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第9期" sheetId="1" r:id="rId1"/>
  </sheets>
  <externalReferences>
    <externalReference r:id="rId2"/>
  </externalReferences>
  <definedNames>
    <definedName name="_xlnm._FilterDatabase" localSheetId="0" hidden="1">'2025年第9期'!$A$2:$Z$146</definedName>
    <definedName name="_xlnm.Print_Titles" localSheetId="0">'2025年第9期'!$2:$2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<sst xmlns="http://schemas.openxmlformats.org/spreadsheetml/2006/main" count="3110" uniqueCount="1034">
  <si>
    <t>云浮市云城区市场监督管理局2025年第9期食品抽检信息</t>
  </si>
  <si>
    <t>序号</t>
  </si>
  <si>
    <t>抽查领域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</si>
  <si>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</si>
  <si>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</si>
  <si>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</si>
  <si>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</si>
  <si>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</si>
  <si>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</si>
  <si>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</si>
  <si>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</si>
  <si>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</si>
  <si>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</si>
  <si>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生产日期/批号</t>
  </si>
  <si>
    <t>抽样日期</t>
  </si>
  <si>
    <t>受检单位</t>
  </si>
  <si>
    <t>受检单位地址</t>
  </si>
  <si>
    <t>生产单位</t>
  </si>
  <si>
    <t>生产单位地址</t>
  </si>
  <si>
    <t>检验项目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</si>
  <si>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</si>
  <si>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</si>
  <si>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</si>
  <si>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</si>
  <si>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</si>
  <si>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</si>
  <si>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备注</t>
  </si>
  <si>
    <t>流通</t>
  </si>
  <si>
    <t>小型超市</t>
  </si>
  <si>
    <t>淀粉及淀粉制品</t>
  </si>
  <si>
    <t>淀粉制品</t>
  </si>
  <si>
    <t>粉丝粉条</t>
  </si>
  <si>
    <t>EB2509F52901</t>
  </si>
  <si>
    <t>XBJ25445302616339419ZX</t>
  </si>
  <si>
    <t>猪肠粉</t>
  </si>
  <si>
    <t>/</t>
  </si>
  <si>
    <t>2025-09-12</t>
  </si>
  <si>
    <t>云浮市金来福超市有限公司百胜分公司</t>
  </si>
  <si>
    <t>云浮市云城区云城街道城北村委西塘村（盛泰大厦对面）一楼</t>
  </si>
  <si>
    <t>铅（以Pb计）、铝的残留量（干样品，以Al计）、二氧化硫残留量、苯甲酸及其钠盐（以苯甲酸计）</t>
  </si>
  <si>
    <t>合格</t>
  </si>
  <si>
    <t>监督抽检</t>
  </si>
  <si>
    <t>餐饮</t>
  </si>
  <si>
    <t>中型餐馆</t>
  </si>
  <si>
    <t>茶叶及相关制品</t>
  </si>
  <si>
    <t>茶叶</t>
  </si>
  <si>
    <t>绿茶、红茶、乌龙茶、黄茶、白茶、黑茶、花茶、袋泡茶、紧压茶</t>
  </si>
  <si>
    <t>EB2508F56501</t>
  </si>
  <si>
    <t>XBJ25445302616338315</t>
  </si>
  <si>
    <t>绿茶</t>
  </si>
  <si>
    <t>2025-08-14</t>
  </si>
  <si>
    <t>云城区象皇美食店</t>
  </si>
  <si>
    <t>云浮市云城区安塘街道桐围村委夏滨南二路11号</t>
  </si>
  <si>
    <t>铅（以Pb计）、乙酰甲胺磷、联苯菊酯、灭多威、三氯杀螨醇、水胺硫磷、氧乐果、毒死蜱、啶虫脒、多菌灵、茚虫威、合成着色剂（柠檬黄、日落黄、胭脂红、亮蓝）</t>
  </si>
  <si>
    <t>小食杂店</t>
  </si>
  <si>
    <t>糕点</t>
  </si>
  <si>
    <t>月饼</t>
  </si>
  <si>
    <t>EB2509F07201</t>
  </si>
  <si>
    <t>XBJ25445302616338957ZX</t>
  </si>
  <si>
    <t>广式月饼 蛋黄豆蓉月饼</t>
  </si>
  <si>
    <t>散装称重</t>
  </si>
  <si>
    <t>仙御味 XIAN YU WEI</t>
  </si>
  <si>
    <t>2025-08-17</t>
  </si>
  <si>
    <t>2025-09-01</t>
  </si>
  <si>
    <t>云城区佳润百货商行（个体工商户）</t>
  </si>
  <si>
    <t>云浮市云城区高峰罗桂桥云浮菜丁罗桂桥市场后区超市铺位</t>
  </si>
  <si>
    <t>武汉淇乐美食品有限公司</t>
  </si>
  <si>
    <t>湖北省武汉市长江新区三里桥街道邓畈村程家咀36号</t>
  </si>
  <si>
    <t>酸价（以脂肪计）、过氧化值（以脂肪计）、糖精钠（以糖精计）、苯甲酸及其钠盐（以苯甲酸计）、山梨酸及其钾盐（以山梨酸计）、铝的残留量（干样品，以Al计）、丙酸及其钠盐、钙盐（以丙酸计）、脱氢乙酸及其钠盐（以脱氢乙酸计）、防腐剂混合使用时各自用量占其最大使用量的比例之和、菌落总数*5、霉菌</t>
  </si>
  <si>
    <t>EB2509F07203</t>
  </si>
  <si>
    <t>XBJ25445302616338959ZX</t>
  </si>
  <si>
    <t>果仁月饼</t>
  </si>
  <si>
    <t>2025-08-15</t>
  </si>
  <si>
    <t>武汉市长江新区三里桥街道邓畈村程家咀36号</t>
  </si>
  <si>
    <t>学校/托幼食堂</t>
  </si>
  <si>
    <t>餐饮食品</t>
  </si>
  <si>
    <t>餐饮具</t>
  </si>
  <si>
    <t>复用餐饮具</t>
  </si>
  <si>
    <t>复用餐饮具(餐馆自行消毒)</t>
  </si>
  <si>
    <t>EB2509F11302</t>
  </si>
  <si>
    <t>XBJ25445302616338996ZX</t>
  </si>
  <si>
    <t>水杯</t>
  </si>
  <si>
    <t>2025-09-02</t>
  </si>
  <si>
    <t>云浮市云城区千子星幼儿园</t>
  </si>
  <si>
    <t>广东省云浮市云城区云城街道太邱路</t>
  </si>
  <si>
    <t>阴离子合成洗涤剂（以十二烷基苯磺酸钠计）、大肠菌群</t>
  </si>
  <si>
    <t>纯抽检不合格样品</t>
  </si>
  <si>
    <t>阴离子合成洗涤剂(以十二烷基苯磺酸钠计)</t>
  </si>
  <si>
    <t>不得检出</t>
  </si>
  <si>
    <t>mg/100cm²</t>
  </si>
  <si>
    <t>水产制品</t>
  </si>
  <si>
    <t>干制水产品</t>
  </si>
  <si>
    <t>预制动物性水产干制品</t>
  </si>
  <si>
    <t>EB2509F12101</t>
  </si>
  <si>
    <t>XBJ25445302616339023</t>
  </si>
  <si>
    <t>炸河鱼干</t>
  </si>
  <si>
    <t>2025-08-11</t>
  </si>
  <si>
    <t>云城区金兴食品商行</t>
  </si>
  <si>
    <t>云浮市云城区安塘街道夏洞大道西73号</t>
  </si>
  <si>
    <t>过氧化值（以脂肪计）、镉（以Cd计）、苯甲酸及其钠盐（以苯甲酸计）、山梨酸及其钾盐（以山梨酸计）、合成着色剂（柠檬黄、胭脂红、日落黄）</t>
  </si>
  <si>
    <t>XBJ25445302616339024</t>
  </si>
  <si>
    <t>炸泥鳅干</t>
  </si>
  <si>
    <t>调味品</t>
  </si>
  <si>
    <t>调味料酒</t>
  </si>
  <si>
    <t>料酒</t>
  </si>
  <si>
    <t>EB2508F44603</t>
  </si>
  <si>
    <t>XBJ25445302616338278</t>
  </si>
  <si>
    <t>420ml/瓶</t>
  </si>
  <si>
    <t>乡泉和图形</t>
  </si>
  <si>
    <t>2024-04-24</t>
  </si>
  <si>
    <t>2025-08-13</t>
  </si>
  <si>
    <t>云城区玲源干货店</t>
  </si>
  <si>
    <t>云浮市云城区安塘街道安塘农贸市场A136号</t>
  </si>
  <si>
    <t>东莞市恒运调味食品有限公司</t>
  </si>
  <si>
    <t>东莞市中堂镇江南农批市场斗朗仓库第二栋A区</t>
  </si>
  <si>
    <t>苯甲酸及其钠盐（以苯甲酸计）、山梨酸及其钾盐（以山梨酸计）、脱氢乙酸及其钠盐（以脱氢乙酸计）、甜蜜素（以环己基氨基磺酸计）、三氯蔗糖</t>
  </si>
  <si>
    <t>EB2509F07205</t>
  </si>
  <si>
    <t>XBJ25445302616338961ZX</t>
  </si>
  <si>
    <t>流心奶黄味月饼</t>
  </si>
  <si>
    <t>132克/包</t>
  </si>
  <si>
    <t>大嘉發和图形</t>
  </si>
  <si>
    <t>2025-08-01</t>
  </si>
  <si>
    <t>云城区天润超市店（个体工商户）</t>
  </si>
  <si>
    <t>云浮市云城区高峰街道博林路西侧商铺（博林市场旁）（住所申报）</t>
  </si>
  <si>
    <t>东莞市百汇来食品有限公司</t>
  </si>
  <si>
    <t>东莞市谢岗镇(谢山村)银湖工业区银湖二路07号二、三楼</t>
  </si>
  <si>
    <t>粮食加工品</t>
  </si>
  <si>
    <t>大米</t>
  </si>
  <si>
    <t>XBJ25445302616339418ZX</t>
  </si>
  <si>
    <t>大米（辉达五星丝苗米）</t>
  </si>
  <si>
    <t>5kg/包</t>
  </si>
  <si>
    <t>祈隆 QI LONG 和图形</t>
  </si>
  <si>
    <t>2025-08-23</t>
  </si>
  <si>
    <t>云浮市辉达米业有限公司</t>
  </si>
  <si>
    <t>广东省云浮市云城区国鸿大道I区14栋</t>
  </si>
  <si>
    <t>铅（以Pb计）、镉（以Cd计）、无机砷（以As计）、苯并[a]芘、黄曲霉毒素B₁</t>
  </si>
  <si>
    <t>EB2509F07204</t>
  </si>
  <si>
    <t>XBJ25445302616338960ZX</t>
  </si>
  <si>
    <t>豆沙月饼</t>
  </si>
  <si>
    <t>2025-08-02</t>
  </si>
  <si>
    <t>EB2509F12001</t>
  </si>
  <si>
    <t>XBJ25445302616338994ZX</t>
  </si>
  <si>
    <t>长粒香米</t>
  </si>
  <si>
    <t>24.5kg/袋</t>
  </si>
  <si>
    <t>华缘香丝和图形</t>
  </si>
  <si>
    <t>2025-08-16</t>
  </si>
  <si>
    <t>固始县先友大米加工厂</t>
  </si>
  <si>
    <t>河南省固始县胡族铺镇四里村</t>
  </si>
  <si>
    <t>EB2509F11301</t>
  </si>
  <si>
    <t>XBJ25445302616338995ZX</t>
  </si>
  <si>
    <t>餐碗</t>
  </si>
  <si>
    <t>生产</t>
  </si>
  <si>
    <t>小作坊</t>
  </si>
  <si>
    <t>豆制品</t>
  </si>
  <si>
    <t>非发酵性豆制品</t>
  </si>
  <si>
    <t>豆干、豆腐、豆皮等</t>
  </si>
  <si>
    <t>EB2509F17501</t>
  </si>
  <si>
    <t>XBJ25445302616339037</t>
  </si>
  <si>
    <t>豆腐泡</t>
  </si>
  <si>
    <t>2025-09-03</t>
  </si>
  <si>
    <t>云城区朱建桥豆制品厂</t>
  </si>
  <si>
    <t>云浮市云城区迳尾村166乡道旁边的禾尾园山庄右侧</t>
  </si>
  <si>
    <t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铝的残留量（干样品，以Al计）、合成着色剂（柠檬黄、日落黄）</t>
  </si>
  <si>
    <t>EB2509F52902</t>
  </si>
  <si>
    <t>XBJ25445302616339420ZX</t>
  </si>
  <si>
    <t>皮粉</t>
  </si>
  <si>
    <t>EB2509F12002</t>
  </si>
  <si>
    <t>XBJ25445302616339022ZX</t>
  </si>
  <si>
    <t>广式蛋黄白莲蓉味月饼</t>
  </si>
  <si>
    <t>计量称重</t>
  </si>
  <si>
    <t>米香轩 MI XIANGXUAN 和图形</t>
  </si>
  <si>
    <t>2025-07-01</t>
  </si>
  <si>
    <t>湖北绿创食品有限公司</t>
  </si>
  <si>
    <t>湖北省武汉市黄陂区前川街创新大道同联顺工业园4栋2单元</t>
  </si>
  <si>
    <t>食用农产品</t>
  </si>
  <si>
    <t>蔬菜</t>
  </si>
  <si>
    <t>叶菜类蔬菜</t>
  </si>
  <si>
    <t>叶用莴苣</t>
  </si>
  <si>
    <t>EB2508F48905</t>
  </si>
  <si>
    <t>XBJ25445302616338306</t>
  </si>
  <si>
    <t>生菜</t>
  </si>
  <si>
    <t>阿维菌素、吡虫啉、毒死蜱、氟虫腈、甲胺磷、克百威、噻虫嗪</t>
  </si>
  <si>
    <t>根茎类和薯芋类蔬菜</t>
  </si>
  <si>
    <t>马铃薯</t>
  </si>
  <si>
    <t>EB2508F48903</t>
  </si>
  <si>
    <t>XBJ25445302616338309</t>
  </si>
  <si>
    <t>土豆</t>
  </si>
  <si>
    <t>铅（以Pb计）、镉（以Cd计）、毒死蜱、甲拌磷、氯氰菊酯和高效氯氰菊酯、乙酰甲胺磷</t>
  </si>
  <si>
    <t>水产品</t>
  </si>
  <si>
    <t>淡水产品</t>
  </si>
  <si>
    <t>淡水鱼</t>
  </si>
  <si>
    <t>EB2508F56504</t>
  </si>
  <si>
    <t>XBJ25445302616338311</t>
  </si>
  <si>
    <t>罗非鱼（淡水鱼）</t>
  </si>
  <si>
    <t>孔雀石绿、氯霉素、呋喃唑酮代谢物、恩诺沙星、磺胺类（总量）、甲硝唑、五氯酚酸钠（以五氯酚计）、氧氟沙星</t>
  </si>
  <si>
    <t>油麦菜</t>
  </si>
  <si>
    <t>EB2508F48906</t>
  </si>
  <si>
    <t>XBJ25445302616338307</t>
  </si>
  <si>
    <t>阿维菌素、氧乐果、啶虫脒、毒死蜱、氟虫腈</t>
  </si>
  <si>
    <t>其他(餐饮服务经营者)</t>
  </si>
  <si>
    <t>鲜蛋</t>
  </si>
  <si>
    <t>鸡蛋</t>
  </si>
  <si>
    <t>EB2508F56503</t>
  </si>
  <si>
    <t>XBJ25445302616338327</t>
  </si>
  <si>
    <t>云城区荣祥饭店</t>
  </si>
  <si>
    <t>广东省云浮市云城区安塘街道桐围村委（地号:04-05-00188）</t>
  </si>
  <si>
    <t>甲硝唑、地美硝唑、氟苯尼考、甲氧苄啶、磺胺类（总量）、多西环素</t>
  </si>
  <si>
    <t>小型餐馆</t>
  </si>
  <si>
    <t>EB2508F56502</t>
  </si>
  <si>
    <t>XBJ25445302616338251</t>
  </si>
  <si>
    <t>云城区烽明润园海南椰子鸡</t>
  </si>
  <si>
    <t>云浮市云城区安塘街夏洞圩市场右侧</t>
  </si>
  <si>
    <t>EB2508F56505</t>
  </si>
  <si>
    <t>XBJ25445302616338312</t>
  </si>
  <si>
    <t>鲩鱼（淡水鱼）</t>
  </si>
  <si>
    <t>畜禽肉及副产品</t>
  </si>
  <si>
    <t>畜肉</t>
  </si>
  <si>
    <t>猪肉</t>
  </si>
  <si>
    <t>EB2508F56507</t>
  </si>
  <si>
    <t>XBJ25445302616338313</t>
  </si>
  <si>
    <t>猪瘦肉</t>
  </si>
  <si>
    <t>氯霉素、克伦特罗、莱克多巴胺、恩诺沙星、多西环素</t>
  </si>
  <si>
    <t>鳞茎类蔬菜</t>
  </si>
  <si>
    <t>洋葱</t>
  </si>
  <si>
    <t>EB2508F48904</t>
  </si>
  <si>
    <t>XBJ25445302616338308</t>
  </si>
  <si>
    <t>克百威、氟虫腈、毒死蜱、甲拌磷、乙酰甲胺磷</t>
  </si>
  <si>
    <t>芸薹属类蔬菜</t>
  </si>
  <si>
    <t>结球甘蓝</t>
  </si>
  <si>
    <t>EB2508F48902</t>
  </si>
  <si>
    <t>XBJ25445302616338310</t>
  </si>
  <si>
    <t>包菜</t>
  </si>
  <si>
    <t>毒死蜱、甲胺磷、甲基异柳磷、克百威、乐果</t>
  </si>
  <si>
    <t>禽肉</t>
  </si>
  <si>
    <t>鸡肉</t>
  </si>
  <si>
    <t>EB2508F56506</t>
  </si>
  <si>
    <t>XBJ25445302616338314</t>
  </si>
  <si>
    <t>生鸡</t>
  </si>
  <si>
    <t>氧氟沙星、氯霉素、恩诺沙星、甲氧苄啶、氟苯尼考、多西环素、尼卡巴嗪、磺胺类（总量）</t>
  </si>
  <si>
    <t>乳制品</t>
  </si>
  <si>
    <t>液体乳</t>
  </si>
  <si>
    <t>巴氏杀菌乳</t>
  </si>
  <si>
    <t>ZFO250800886</t>
  </si>
  <si>
    <t>XBJ25445302604445361</t>
  </si>
  <si>
    <t>悦鲜活®鲜牛奶</t>
  </si>
  <si>
    <r>
      <rPr>
        <sz val="10"/>
        <rFont val="Calibri"/>
        <charset val="134"/>
      </rPr>
      <t>450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</si>
  <si>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悦鲜活</t>
  </si>
  <si>
    <t>2025-07-29</t>
  </si>
  <si>
    <t>云城区韩韩食品店（个体工商户）</t>
  </si>
  <si>
    <t>云浮市市区兴云中路49号（住所申报）</t>
  </si>
  <si>
    <t>正阳君乐宝乳业有限公司</t>
  </si>
  <si>
    <r>
      <rPr>
        <sz val="10"/>
        <rFont val="宋体"/>
        <charset val="134"/>
      </rPr>
      <t>河南省驻马店市正阳县真阳镇君乐宝大道</t>
    </r>
    <r>
      <rPr>
        <sz val="10"/>
        <rFont val="Calibri"/>
        <charset val="134"/>
      </rPr>
      <t>68</t>
    </r>
    <r>
      <rPr>
        <sz val="10"/>
        <rFont val="宋体"/>
        <charset val="134"/>
      </rPr>
      <t>号</t>
    </r>
  </si>
  <si>
    <t>酸度,铅(以Pb计),菌落总数,三聚氰胺,蛋白质</t>
  </si>
  <si>
    <t>薯类和膨化食品</t>
  </si>
  <si>
    <t>膨化食品</t>
  </si>
  <si>
    <t>含油型膨化食品和非含油型膨化食品</t>
  </si>
  <si>
    <t>ZFO250800889</t>
  </si>
  <si>
    <t>XBJ25445302604445362</t>
  </si>
  <si>
    <t>小米锅巴麻辣味（含油型膨化食品）</t>
  </si>
  <si>
    <r>
      <rPr>
        <sz val="10"/>
        <rFont val="Calibri"/>
        <charset val="134"/>
      </rPr>
      <t>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</si>
  <si>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琥珀和图形</t>
  </si>
  <si>
    <t>2025-06-15</t>
  </si>
  <si>
    <t>潮州市潮安区琥珀食品有限公司</t>
  </si>
  <si>
    <t>潮州市潮安区庵埠镇梅溪村工业新区</t>
  </si>
  <si>
    <t>水分,苯甲酸及其钠盐(以苯甲酸计),甜蜜素(以环己基氨基磺酸计),山梨酸及其钾盐(以山梨酸计),过氧化值(以脂肪计),酸价(以脂肪计)(KOH),糖精钠(以糖精计),黄曲霉毒素B₁,菌落总数</t>
  </si>
  <si>
    <t>其他(小卖部)</t>
  </si>
  <si>
    <t>食盐</t>
  </si>
  <si>
    <t>食用盐</t>
  </si>
  <si>
    <t>低钠食用盐</t>
  </si>
  <si>
    <t>ZFO250800765</t>
  </si>
  <si>
    <t>XBJ25445302604445518ZX</t>
  </si>
  <si>
    <t>加碘低钠盐（食用盐）</t>
  </si>
  <si>
    <r>
      <rPr>
        <sz val="10"/>
        <rFont val="Calibri"/>
        <charset val="134"/>
      </rPr>
      <t>250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</si>
  <si>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粤盐和图形</t>
  </si>
  <si>
    <t>2024-11-19</t>
  </si>
  <si>
    <t>云城区福万家食品商店</t>
  </si>
  <si>
    <t>云浮市云城区河口街道洞心村委西约村云龙路段希望小学侧</t>
  </si>
  <si>
    <t>广盐（佛山）供应链有限公司</t>
  </si>
  <si>
    <r>
      <rPr>
        <sz val="10"/>
        <rFont val="宋体"/>
        <charset val="134"/>
      </rPr>
      <t>广东省佛山市高明区荷城街道兴辉路</t>
    </r>
    <r>
      <rPr>
        <sz val="10"/>
        <rFont val="Calibri"/>
        <charset val="134"/>
      </rPr>
      <t>9</t>
    </r>
    <r>
      <rPr>
        <sz val="10"/>
        <rFont val="宋体"/>
        <charset val="134"/>
      </rPr>
      <t>号</t>
    </r>
  </si>
  <si>
    <t>碘(以I计),亚铁氰化钾/亚铁氰化钠(以亚铁氰根计),氯化钾(以干基计),总砷(以As计),总汞(以Hg计),镉(以Cd计),铅(以Pb计),钡(以Ba计)</t>
  </si>
  <si>
    <t>食用油、油脂及其制品</t>
  </si>
  <si>
    <t>食用植物油</t>
  </si>
  <si>
    <t>花生油</t>
  </si>
  <si>
    <t>ZFO250800768</t>
  </si>
  <si>
    <t>XBJ25445302604445519ZX</t>
  </si>
  <si>
    <t>纯正花生油</t>
  </si>
  <si>
    <r>
      <rPr>
        <sz val="10"/>
        <rFont val="Calibri"/>
        <charset val="134"/>
      </rPr>
      <t>900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</si>
  <si>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金龙鱼</t>
  </si>
  <si>
    <t>2025-04-21</t>
  </si>
  <si>
    <t>益海（广州）粮油工业有限公司</t>
  </si>
  <si>
    <r>
      <rPr>
        <sz val="10"/>
        <rFont val="宋体"/>
        <charset val="134"/>
      </rPr>
      <t>广州经济技术开发区东江大道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</t>
    </r>
  </si>
  <si>
    <t>酸价(KOH),特丁基对苯二酚(TBHQ),黄曲霉毒素B₁,溶剂残留量,过氧化值,苯并[a]芘</t>
  </si>
  <si>
    <t>速冻食品</t>
  </si>
  <si>
    <t>速冻面米食品</t>
  </si>
  <si>
    <t>速冻面米生制品</t>
  </si>
  <si>
    <t>ZFO250800767</t>
  </si>
  <si>
    <t>XBJ25445302604445520ZX</t>
  </si>
  <si>
    <t>甲天下水饺（玉米肉馅）</t>
  </si>
  <si>
    <r>
      <rPr>
        <sz val="10"/>
        <rFont val="Calibri"/>
        <charset val="134"/>
      </rPr>
      <t>500g/</t>
    </r>
    <r>
      <rPr>
        <sz val="10"/>
        <rFont val="宋体"/>
        <charset val="134"/>
      </rPr>
      <t>袋</t>
    </r>
  </si>
  <si>
    <t>甲天下</t>
  </si>
  <si>
    <t>2025-06-23</t>
  </si>
  <si>
    <t>广州海霸王食品有限公司</t>
  </si>
  <si>
    <r>
      <rPr>
        <sz val="10"/>
        <rFont val="宋体"/>
        <charset val="134"/>
      </rPr>
      <t>广州市从化江埔街从樟一路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</si>
  <si>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亮蓝,过氧化值(以脂肪计),糖精钠(以糖精计),苋菜红,柠檬黄,日落黄</t>
  </si>
  <si>
    <t>农贸市场</t>
  </si>
  <si>
    <t>葱</t>
  </si>
  <si>
    <t>ZNY250800319</t>
  </si>
  <si>
    <t>XBJ25445302604445556ZX</t>
  </si>
  <si>
    <t>大葱</t>
  </si>
  <si>
    <t>2025-08-05</t>
  </si>
  <si>
    <t>云城区符金英蔬菜档</t>
  </si>
  <si>
    <t>云浮市云城区河口街人民南路河口新市场内蔬菜档10号</t>
  </si>
  <si>
    <t>三唑磷,氯氟氰菊酯和高效氯氟氰菊酯,甲基异柳磷,水胺硫磷,毒死蜱,戊唑醇,噻虫嗪,丙环唑</t>
  </si>
  <si>
    <t>瓜类蔬菜</t>
  </si>
  <si>
    <t>节瓜</t>
  </si>
  <si>
    <t>ZNY250800404</t>
  </si>
  <si>
    <t>XBJ25445302604445783ZX</t>
  </si>
  <si>
    <t>2025-08-04</t>
  </si>
  <si>
    <t>云浮市同新配送服务有限公司</t>
  </si>
  <si>
    <t>云浮市云城区腰古镇菜丁腰古市场蔬菜档（吴文远）</t>
  </si>
  <si>
    <t>克百威,氯氟氰菊酯和高效氯氟氰菊酯,铅(以Pb计),氧乐果</t>
  </si>
  <si>
    <t>海水产品</t>
  </si>
  <si>
    <t>海水虾</t>
  </si>
  <si>
    <t>ZNY250800405</t>
  </si>
  <si>
    <t>XBJ25445302604445787ZX</t>
  </si>
  <si>
    <t>基围虾（海水虾）</t>
  </si>
  <si>
    <t>2025-08-07</t>
  </si>
  <si>
    <t>云城区玉斌水产品店</t>
  </si>
  <si>
    <t>云浮市云城区腰古镇腰古市场1号鲜鱼档</t>
  </si>
  <si>
    <t>恩诺沙星,土霉素/金霉素/四环素(组合含量),呋喃唑酮代谢物,二氧化硫残留量,镉(以Cd计)</t>
  </si>
  <si>
    <t>ZFO250801260</t>
  </si>
  <si>
    <t>XBJ25445302604445971</t>
  </si>
  <si>
    <t>猪肉韭菜水饺</t>
  </si>
  <si>
    <r>
      <rPr>
        <sz val="10"/>
        <rFont val="Calibri"/>
        <charset val="134"/>
      </rPr>
      <t>455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</si>
  <si>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三全和图形</t>
  </si>
  <si>
    <t>2025-03-14</t>
  </si>
  <si>
    <t>云城区建清食品商店</t>
  </si>
  <si>
    <t>云浮市云城区河口街民生二路12号</t>
  </si>
  <si>
    <t>佛山全瑞食品有限公司</t>
  </si>
  <si>
    <r>
      <rPr>
        <sz val="10"/>
        <rFont val="宋体"/>
        <charset val="134"/>
      </rPr>
      <t>广东佛山三水工业园西南园</t>
    </r>
    <r>
      <rPr>
        <sz val="10"/>
        <rFont val="Calibri"/>
        <charset val="134"/>
      </rPr>
      <t>B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107</t>
    </r>
    <r>
      <rPr>
        <sz val="10"/>
        <rFont val="宋体"/>
        <charset val="134"/>
      </rPr>
      <t>－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</si>
  <si>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ZFO250801262</t>
  </si>
  <si>
    <t>XBJ25445302604445972</t>
  </si>
  <si>
    <t>黑芝麻汤圆</t>
  </si>
  <si>
    <t>2025-01-15</t>
  </si>
  <si>
    <t>眉山市东坡区海霸王食品有限公司</t>
  </si>
  <si>
    <r>
      <rPr>
        <sz val="10"/>
        <rFont val="宋体"/>
        <charset val="134"/>
      </rPr>
      <t>四川省眉山市东坡区经济开发区东区顺江大道南段</t>
    </r>
    <r>
      <rPr>
        <sz val="10"/>
        <rFont val="Calibri"/>
        <charset val="134"/>
      </rPr>
      <t>58</t>
    </r>
    <r>
      <rPr>
        <sz val="10"/>
        <rFont val="宋体"/>
        <charset val="134"/>
      </rPr>
      <t>号</t>
    </r>
  </si>
  <si>
    <t>其他(小餐饮)</t>
  </si>
  <si>
    <t>饮料(自制)</t>
  </si>
  <si>
    <t>其他饮料(自制)</t>
  </si>
  <si>
    <t>ZFO250801108</t>
  </si>
  <si>
    <t>XBJ25445302604446016</t>
  </si>
  <si>
    <t>棒打鲜橙</t>
  </si>
  <si>
    <t>2025-08-08</t>
  </si>
  <si>
    <t>云城区艺甜饮品店（个体工商户）</t>
  </si>
  <si>
    <t>云浮市云城区河口街道府前路27号首层A卡</t>
  </si>
  <si>
    <t>铅(以Pb计),苯甲酸及其钠盐(以苯甲酸计),山梨酸及其钾盐(以山梨酸计),糖精钠(以糖精计)</t>
  </si>
  <si>
    <t>ZFO250801110</t>
  </si>
  <si>
    <t>XBJ25445302604446017</t>
  </si>
  <si>
    <t>美氏咖啡（升级版）</t>
  </si>
  <si>
    <t>炒货食品及坚果制品</t>
  </si>
  <si>
    <t>炒货食品及坚果制品(烘炒类、油炸类、其他类)</t>
  </si>
  <si>
    <t>开心果、杏仁、扁桃仁、松仁、瓜子</t>
  </si>
  <si>
    <t>ZFO250801941</t>
  </si>
  <si>
    <t>XBJ25445302604446091</t>
  </si>
  <si>
    <t>瓜子（五香味）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</si>
  <si>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</si>
  <si>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老街口</t>
  </si>
  <si>
    <t>2025-07-03</t>
  </si>
  <si>
    <t>云浮市裕锐贸易有限公司</t>
  </si>
  <si>
    <t>云浮市市区华丰路第30幢首层2号之二卡商铺</t>
  </si>
  <si>
    <t>龙游福家食品有限公司</t>
  </si>
  <si>
    <r>
      <rPr>
        <sz val="10"/>
        <rFont val="宋体"/>
        <charset val="134"/>
      </rPr>
      <t>浙江省衢州市龙游县模环乡浙江龙游经济开发区同舟路</t>
    </r>
    <r>
      <rPr>
        <sz val="10"/>
        <rFont val="Calibri"/>
        <charset val="134"/>
      </rPr>
      <t>40</t>
    </r>
    <r>
      <rPr>
        <sz val="10"/>
        <rFont val="宋体"/>
        <charset val="134"/>
      </rPr>
      <t>号车间二、车间三</t>
    </r>
  </si>
  <si>
    <t>霉菌,脱氢乙酸及其钠盐(以脱氢乙酸计),苯甲酸及其钠盐(以苯甲酸计),甜蜜素(以环己基氨基磺酸计),山梨酸及其钾盐(以山梨酸计),过氧化值(以脂肪计),酸价(以脂肪计)(KOH),糖精钠(以糖精计),二氧化硫残留量,黄曲霉毒素B₁,铅(以Pb计),安赛蜜</t>
  </si>
  <si>
    <t>肉制品</t>
  </si>
  <si>
    <t>熟肉制品</t>
  </si>
  <si>
    <t>熏烧烤肉制品</t>
  </si>
  <si>
    <t>ZFO250801926</t>
  </si>
  <si>
    <t>XBJ25445302604446092</t>
  </si>
  <si>
    <t>烤鸡翅根（香辣味）</t>
  </si>
  <si>
    <r>
      <rPr>
        <sz val="10"/>
        <rFont val="Calibri"/>
        <charset val="134"/>
      </rPr>
      <t>58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</si>
  <si>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无穷和图形</t>
  </si>
  <si>
    <t>2025-06-03</t>
  </si>
  <si>
    <t>无穷食品制造（广东）有限公司</t>
  </si>
  <si>
    <t>广东省潮州市饶平县钱东镇上浮山村高堂大道东侧埔心片</t>
  </si>
  <si>
    <t>日落黄,苯甲酸及其钠盐(以苯甲酸计),山梨酸及其钾盐(以山梨酸计),亚硝酸盐(以亚硝酸钠计),N-二甲基亚硝胺,苯并[a]芘,纳他霉素,胭脂红,氯霉素,柠檬黄</t>
  </si>
  <si>
    <t>酒类</t>
  </si>
  <si>
    <t>其他酒</t>
  </si>
  <si>
    <t>配制酒</t>
  </si>
  <si>
    <t>以蒸馏酒及食用酒精为酒基的配制酒</t>
  </si>
  <si>
    <t>ZFO250801927</t>
  </si>
  <si>
    <t>XBJ25445302604446093</t>
  </si>
  <si>
    <t>龟鹿酒</t>
  </si>
  <si>
    <r>
      <rPr>
        <sz val="10"/>
        <rFont val="Calibri"/>
        <charset val="134"/>
      </rPr>
      <t>450ml/</t>
    </r>
    <r>
      <rPr>
        <sz val="10"/>
        <rFont val="宋体"/>
        <charset val="134"/>
      </rPr>
      <t>瓶，</t>
    </r>
    <r>
      <rPr>
        <sz val="10"/>
        <rFont val="Calibri"/>
        <charset val="134"/>
      </rPr>
      <t>35%vol</t>
    </r>
  </si>
  <si>
    <t>程溪</t>
  </si>
  <si>
    <t>2024-11-29</t>
  </si>
  <si>
    <t>漳州市板桥酒业有限公司</t>
  </si>
  <si>
    <r>
      <rPr>
        <sz val="10"/>
        <rFont val="宋体"/>
        <charset val="134"/>
      </rPr>
      <t>福建省程溪农场工业园（林下作业区林下</t>
    </r>
    <r>
      <rPr>
        <sz val="10"/>
        <rFont val="Calibri"/>
        <charset val="134"/>
      </rPr>
      <t>92</t>
    </r>
    <r>
      <rPr>
        <sz val="10"/>
        <rFont val="宋体"/>
        <charset val="134"/>
      </rPr>
      <t>号）</t>
    </r>
  </si>
  <si>
    <t>甲醇,甜蜜素(以环己基氨基磺酸计),氰化物(以HCN计),酒精度,安赛蜜</t>
  </si>
  <si>
    <t>ZFO250801589</t>
  </si>
  <si>
    <t>XBJ25445302604446204ZX</t>
  </si>
  <si>
    <t>2025-08-12</t>
  </si>
  <si>
    <t>云城区腰古镇加静食品店（个体工商户）</t>
  </si>
  <si>
    <t>云浮市云城区腰古镇云浮菜丁腰古市场西01卡铺位</t>
  </si>
  <si>
    <t>日落黄,防腐剂混合使用时各自用量占其最大使用量的比例之和,脱氢乙酸及其钠盐(以脱氢乙酸计),苯甲酸及其钠盐(以苯甲酸计),甜蜜素(以环己基氨基磺酸计),山梨酸及其钾盐(以山梨酸计),铝的残留量(干样品,以Al计),糖精钠(以糖精计),铅(以Pb计),柠檬黄</t>
  </si>
  <si>
    <t>ZFO250801603</t>
  </si>
  <si>
    <t>XBJ25445302604446205ZX</t>
  </si>
  <si>
    <t>水豆腐</t>
  </si>
  <si>
    <t>铅(以Pb计),防腐剂混合使用时各自用量占其最大使用量的比例之和,脱氢乙酸及其钠盐(以脱氢乙酸计),苯甲酸及其钠盐(以苯甲酸计),山梨酸及其钾盐(以山梨酸计),铝的残留量(干样品,以Al计)</t>
  </si>
  <si>
    <t>腐竹、油皮及其再制品</t>
  </si>
  <si>
    <t>ZFO250801991</t>
  </si>
  <si>
    <t>XBJ25445302604446232ZX</t>
  </si>
  <si>
    <t>油炸腐竹（非即食）</t>
  </si>
  <si>
    <t>2025-08-06</t>
  </si>
  <si>
    <t>云城区兴记冰鲜档</t>
  </si>
  <si>
    <t>云浮市云城区腰古镇水东村委文昌路26号</t>
  </si>
  <si>
    <t>广西桂平市耀硕食品有限公司</t>
  </si>
  <si>
    <r>
      <rPr>
        <sz val="10"/>
        <rFont val="宋体"/>
        <charset val="134"/>
      </rPr>
      <t>广西桂平市社坡镇维新村</t>
    </r>
    <r>
      <rPr>
        <sz val="10"/>
        <rFont val="Calibri"/>
        <charset val="134"/>
      </rPr>
      <t>20</t>
    </r>
    <r>
      <rPr>
        <sz val="10"/>
        <rFont val="宋体"/>
        <charset val="134"/>
      </rPr>
      <t>队（旧红砖厂）</t>
    </r>
  </si>
  <si>
    <t>日落黄,脱氢乙酸及其钠盐(以脱氢乙酸计),苯甲酸及其钠盐(以苯甲酸计),山梨酸及其钾盐(以山梨酸计),铝的残留量(干样品,以Al计),二氧化硫残留量,铅(以Pb计),柠檬黄</t>
  </si>
  <si>
    <t>预制肉制品</t>
  </si>
  <si>
    <t>腌腊肉制品</t>
  </si>
  <si>
    <t>ZFO250801996</t>
  </si>
  <si>
    <t>XBJ25445302604446233</t>
  </si>
  <si>
    <t>广式腊肠</t>
  </si>
  <si>
    <r>
      <rPr>
        <sz val="10"/>
        <rFont val="Calibri"/>
        <charset val="134"/>
      </rPr>
      <t>5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箱</t>
    </r>
  </si>
  <si>
    <t>長英</t>
  </si>
  <si>
    <t>2025-07-21</t>
  </si>
  <si>
    <t>中山市黄圃镇百里香肉类制品厂</t>
  </si>
  <si>
    <r>
      <rPr>
        <sz val="10"/>
        <rFont val="宋体"/>
        <charset val="134"/>
      </rPr>
      <t>中山市黄圃镇鸿明路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</si>
  <si>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胭脂红,苯甲酸及其钠盐(以苯甲酸计),山梨酸及其钾盐(以山梨酸计),亚硝酸盐(以亚硝酸钠计),过氧化值(以脂肪计)</t>
  </si>
  <si>
    <t>食糖</t>
  </si>
  <si>
    <t>白砂糖</t>
  </si>
  <si>
    <t>ZFO250801992</t>
  </si>
  <si>
    <t>XBJ25445302604446294</t>
  </si>
  <si>
    <r>
      <rPr>
        <sz val="10"/>
        <rFont val="Calibri"/>
        <charset val="134"/>
      </rPr>
      <t>510g/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</si>
  <si>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东燕牌</t>
    </r>
    <r>
      <rPr>
        <sz val="10"/>
        <rFont val="Calibri"/>
        <charset val="134"/>
      </rPr>
      <t>DONG YAN</t>
    </r>
    <r>
      <rPr>
        <sz val="10"/>
        <rFont val="宋体"/>
        <charset val="134"/>
      </rPr>
      <t>和图形</t>
    </r>
  </si>
  <si>
    <t>2025-02-13</t>
  </si>
  <si>
    <t>云浮市同福超级商场有限公司翠丰店</t>
  </si>
  <si>
    <t>云浮市市区翠丰路139号33幢首层05-09号商铺</t>
  </si>
  <si>
    <t>佛山市宏甜食品科技有限公司</t>
  </si>
  <si>
    <r>
      <rPr>
        <sz val="10"/>
        <rFont val="宋体"/>
        <charset val="134"/>
      </rPr>
      <t>佛山市南海区西樵镇海舟村开发区大路东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</si>
  <si>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螨,二氧化硫残留量</t>
  </si>
  <si>
    <t>红糖</t>
  </si>
  <si>
    <t>ZFO250801993</t>
  </si>
  <si>
    <t>XBJ25445302604446295</t>
  </si>
  <si>
    <t>2024-12-16</t>
  </si>
  <si>
    <t>螨,二氧化硫残留量,不溶于水杂质,干燥失重,酸性红,赤藓红,诱惑红,苋菜红,胭脂红,柠檬黄,日落黄,总糖分,喹啉黄,新红</t>
  </si>
  <si>
    <t>方便食品</t>
  </si>
  <si>
    <t>调味面制品</t>
  </si>
  <si>
    <t>ZFO250801994</t>
  </si>
  <si>
    <t>XBJ25445302604446296</t>
  </si>
  <si>
    <t>小面筋经典香辣味（调味面制品）</t>
  </si>
  <si>
    <r>
      <rPr>
        <sz val="10"/>
        <rFont val="Calibri"/>
        <charset val="134"/>
      </rPr>
      <t>312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</si>
  <si>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卫龙和图形</t>
  </si>
  <si>
    <t>2025-06-10</t>
  </si>
  <si>
    <t>漯河卫来食品科技有限公司</t>
  </si>
  <si>
    <t>漯河经济技术开发区燕山路南段民营工业园</t>
  </si>
  <si>
    <t>安赛蜜,脱氢乙酸及其钠盐(以脱氢乙酸计),苯甲酸及其钠盐(以苯甲酸计),甜蜜素(以环己基氨基磺酸计),山梨酸及其钾盐(以山梨酸计),过氧化值(以脂肪计),酸价(以脂肪计)(KOH),糖精钠(以糖精计),诱惑红,苋菜红,柠檬黄,日落黄</t>
  </si>
  <si>
    <t>便利店</t>
  </si>
  <si>
    <t>蜂产品</t>
  </si>
  <si>
    <t>蜂蜜</t>
  </si>
  <si>
    <t>ZFO250802000</t>
  </si>
  <si>
    <t>XBJ25445302604446323</t>
  </si>
  <si>
    <t>百花蜜（多花种蜂蜜）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</si>
  <si>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</si>
  <si>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寶</t>
  </si>
  <si>
    <t>2025-01-21</t>
  </si>
  <si>
    <t>云城区同吉生活超市店</t>
  </si>
  <si>
    <t>云浮市云城区云城街道兴云东路241号</t>
  </si>
  <si>
    <t>广州市宝生园股份有限公司广州宝生园蜂产品厂</t>
  </si>
  <si>
    <r>
      <rPr>
        <sz val="10"/>
        <rFont val="宋体"/>
        <charset val="134"/>
      </rPr>
      <t>广州市从化太平镇广从南路</t>
    </r>
    <r>
      <rPr>
        <sz val="10"/>
        <rFont val="Calibri"/>
        <charset val="134"/>
      </rPr>
      <t>713</t>
    </r>
    <r>
      <rPr>
        <sz val="10"/>
        <rFont val="宋体"/>
        <charset val="134"/>
      </rPr>
      <t>号</t>
    </r>
  </si>
  <si>
    <t>蔗糖,山梨酸及其钾盐(以山梨酸计),果糖和葡萄糖,铅(以Pb计),霉菌计数,菌落总数</t>
  </si>
  <si>
    <t>ZFO250801998</t>
  </si>
  <si>
    <t>XBJ25445302604446324</t>
  </si>
  <si>
    <t>轱法熬红糖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</si>
  <si>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</si>
  <si>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t>老届和图形</t>
  </si>
  <si>
    <t>2025-04-16</t>
  </si>
  <si>
    <t>东莞市麒瑞食品有限公司</t>
  </si>
  <si>
    <r>
      <rPr>
        <sz val="10"/>
        <rFont val="宋体"/>
        <charset val="134"/>
      </rPr>
      <t>广东省东莞市望牛墩镇望牛墩东兴路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501</t>
    </r>
    <r>
      <rPr>
        <sz val="10"/>
        <rFont val="宋体"/>
        <charset val="134"/>
      </rPr>
      <t>室</t>
    </r>
  </si>
  <si>
    <t>螨,二氧化硫残留量,酸性红,赤藓红,诱惑红,苋菜红,胭脂红,柠檬黄,日落黄,喹啉黄,新红</t>
  </si>
  <si>
    <t>ZFO250802001</t>
  </si>
  <si>
    <t>XBJ25445302604446325</t>
  </si>
  <si>
    <t>大红袍茶</t>
  </si>
  <si>
    <r>
      <rPr>
        <sz val="10"/>
        <rFont val="Calibri"/>
        <charset val="134"/>
      </rPr>
      <t>150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</si>
  <si>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康和馨</t>
  </si>
  <si>
    <t>2025-01-01</t>
  </si>
  <si>
    <t>佛山市开源食品有限公司</t>
  </si>
  <si>
    <r>
      <rPr>
        <sz val="10"/>
        <rFont val="宋体"/>
        <charset val="134"/>
      </rPr>
      <t>佛山市南海区里水镇麻奢五群村群红街南巷</t>
    </r>
    <r>
      <rPr>
        <sz val="10"/>
        <rFont val="Calibri"/>
        <charset val="134"/>
      </rPr>
      <t>20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4</t>
    </r>
    <r>
      <rPr>
        <sz val="10"/>
        <rFont val="宋体"/>
        <charset val="134"/>
      </rPr>
      <t>楼</t>
    </r>
  </si>
  <si>
    <t>亮蓝,乙酰甲胺磷,三氯杀螨醇,铅(以Pb计),联苯菊酯,水胺硫磷,茚虫威,胭脂红,灭多威,氧乐果,毒死蜱,柠檬黄,日落黄,多菌灵,啶虫脒</t>
  </si>
  <si>
    <t>中型超市</t>
  </si>
  <si>
    <t>冰片糖</t>
  </si>
  <si>
    <t>ZFO250802015</t>
  </si>
  <si>
    <t>XBJ25445302604446347</t>
  </si>
  <si>
    <r>
      <rPr>
        <sz val="10"/>
        <rFont val="Calibri"/>
        <charset val="134"/>
      </rPr>
      <t>454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</si>
  <si>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2025-06-05</t>
  </si>
  <si>
    <t>云浮市金来福超市有限公司</t>
  </si>
  <si>
    <t>云浮市云城区云城街道兴云东路243号（原和平饭店）一楼</t>
  </si>
  <si>
    <t>深圳市太港食品有限公司东莞分公司</t>
  </si>
  <si>
    <r>
      <rPr>
        <sz val="10"/>
        <rFont val="宋体"/>
        <charset val="134"/>
      </rPr>
      <t>广东省东莞市万江街道清水凹路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408</t>
    </r>
    <r>
      <rPr>
        <sz val="10"/>
        <rFont val="宋体"/>
        <charset val="134"/>
      </rPr>
      <t>室</t>
    </r>
  </si>
  <si>
    <t>ZFO250802012</t>
  </si>
  <si>
    <t>XBJ25445302604446348</t>
  </si>
  <si>
    <t>优级白砂糖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</si>
  <si>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</si>
  <si>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t>爱心情和图形</t>
  </si>
  <si>
    <t>2024-12-01</t>
  </si>
  <si>
    <t>广州市琪福食品有限公司</t>
  </si>
  <si>
    <r>
      <rPr>
        <sz val="10"/>
        <rFont val="宋体"/>
        <charset val="134"/>
      </rPr>
      <t>广州市白云区江高鹤云路</t>
    </r>
    <r>
      <rPr>
        <sz val="10"/>
        <rFont val="Calibri"/>
        <charset val="134"/>
      </rPr>
      <t>13</t>
    </r>
    <r>
      <rPr>
        <sz val="10"/>
        <rFont val="宋体"/>
        <charset val="134"/>
      </rPr>
      <t>号</t>
    </r>
  </si>
  <si>
    <t>螨,二氧化硫残留量,还原糖分,干燥失重,蔗糖分,色值</t>
  </si>
  <si>
    <t>ZFO250802013</t>
  </si>
  <si>
    <t>XBJ25445302604446349</t>
  </si>
  <si>
    <t>烤鸡翅根（蜂蜜味）</t>
  </si>
  <si>
    <r>
      <rPr>
        <sz val="10"/>
        <rFont val="Calibri"/>
        <charset val="134"/>
      </rPr>
      <t>60g+10g/</t>
    </r>
    <r>
      <rPr>
        <sz val="10"/>
        <rFont val="宋体"/>
        <charset val="134"/>
      </rPr>
      <t>袋</t>
    </r>
  </si>
  <si>
    <t>2025-02-15</t>
  </si>
  <si>
    <t>饶平县钱东镇上浮山村高堂大道东侧埔心片</t>
  </si>
  <si>
    <t>ZFO250802011</t>
  </si>
  <si>
    <t>XBJ25445302604446371</t>
  </si>
  <si>
    <t>黑蜂蜂蜜</t>
  </si>
  <si>
    <r>
      <rPr>
        <sz val="10"/>
        <rFont val="Calibri"/>
        <charset val="134"/>
      </rPr>
      <t>250g/</t>
    </r>
    <r>
      <rPr>
        <sz val="10"/>
        <rFont val="宋体"/>
        <charset val="134"/>
      </rPr>
      <t>瓶</t>
    </r>
  </si>
  <si>
    <t>黑蜂和图形</t>
  </si>
  <si>
    <t>2025-05-06</t>
  </si>
  <si>
    <t>云城区麦吧呵食品商行（个体工商户）</t>
  </si>
  <si>
    <t>云浮市市区河滨东路243号首层</t>
  </si>
  <si>
    <t>黑龙江省东北黑蜂开发有限责任公司</t>
  </si>
  <si>
    <t>黑龙江省双鸭山市饶河县饶河镇通江路西段</t>
  </si>
  <si>
    <t>ZFO250802010</t>
  </si>
  <si>
    <t>XBJ25445302604446372</t>
  </si>
  <si>
    <t>有机红糖</t>
  </si>
  <si>
    <r>
      <rPr>
        <sz val="10"/>
        <rFont val="Calibri"/>
        <charset val="134"/>
      </rPr>
      <t>500g/</t>
    </r>
    <r>
      <rPr>
        <sz val="10"/>
        <rFont val="宋体"/>
        <charset val="134"/>
      </rPr>
      <t>罐</t>
    </r>
  </si>
  <si>
    <t>颂潮和图形</t>
  </si>
  <si>
    <t>2025-03-21</t>
  </si>
  <si>
    <t>云南古训红糖有限公司</t>
  </si>
  <si>
    <t>云南省玉溪市江川区雄关乡工业区</t>
  </si>
  <si>
    <t>螨,二氧化硫残留量,干燥失重,酸性红,赤藓红,诱惑红,苋菜红,胭脂红,柠檬黄,日落黄,喹啉黄,新红</t>
  </si>
  <si>
    <t>香辛料类</t>
  </si>
  <si>
    <t>辣椒、花椒、辣椒粉、花椒粉</t>
  </si>
  <si>
    <t>ZFO250900642</t>
  </si>
  <si>
    <t>XBJ25445302604448885</t>
  </si>
  <si>
    <t>辣椒干</t>
  </si>
  <si>
    <t>2025-07-31</t>
  </si>
  <si>
    <t>云城区正哥餐厅</t>
  </si>
  <si>
    <t>云浮市云城区兴云东路270号益华百盛国际广场第三层L3-021、022、023、025、026、027</t>
  </si>
  <si>
    <t>日落黄,脱氢乙酸及其钠盐(以脱氢乙酸计),二氧化硫残留量,铅(以Pb计),苏丹红Ⅳ,苏丹红Ⅲ,苏丹红Ⅱ,苏丹红Ⅰ,罗丹明B,胭脂红,柠檬黄</t>
  </si>
  <si>
    <t>蔬菜制品</t>
  </si>
  <si>
    <t>蔬菜干制品</t>
  </si>
  <si>
    <t>ZFO250900640</t>
  </si>
  <si>
    <t>XBJ25445302604448886</t>
  </si>
  <si>
    <t>白菜干</t>
  </si>
  <si>
    <t>亮蓝,苯甲酸及其钠盐(以苯甲酸计),山梨酸及其钾盐(以山梨酸计),二氧化硫残留量,铅(以Pb计),苋菜红,胭脂红,柠檬黄,日落黄</t>
  </si>
  <si>
    <t>大白菜</t>
  </si>
  <si>
    <t>ZNY250900112</t>
  </si>
  <si>
    <t>XBJ25445302604448888</t>
  </si>
  <si>
    <t>高山娃娃菜（毛）</t>
  </si>
  <si>
    <t>2025-08-29</t>
  </si>
  <si>
    <t>简阳市海捞餐饮管理有限公司云浮第一分公司</t>
  </si>
  <si>
    <t>云浮市云城区兴云东路270号益华国际广场3层L3-001、L3-002号</t>
  </si>
  <si>
    <t>毒死蜱,乙酰甲胺磷,阿维菌素,氧乐果,氟虫腈</t>
  </si>
  <si>
    <t>水果类</t>
  </si>
  <si>
    <t>热带和亚热带水果</t>
  </si>
  <si>
    <t>火龙果</t>
  </si>
  <si>
    <t>ZNY250900110</t>
  </si>
  <si>
    <t>XBJ25445302604448889</t>
  </si>
  <si>
    <t>火龙果（白心）</t>
  </si>
  <si>
    <t>克百威,乙酰甲胺磷,甲胺磷,氧乐果,氟虫腈</t>
  </si>
  <si>
    <t>大型餐馆</t>
  </si>
  <si>
    <t>茄果类蔬菜</t>
  </si>
  <si>
    <t>辣椒</t>
  </si>
  <si>
    <t>ZNY250900174</t>
  </si>
  <si>
    <t>XBJ25445302604448899</t>
  </si>
  <si>
    <t>尖椒</t>
  </si>
  <si>
    <t>2025-08-30</t>
  </si>
  <si>
    <t>云城区金品轩茶楼</t>
  </si>
  <si>
    <t>云浮市云城区兴云东路243号（原和平饭店）二楼</t>
  </si>
  <si>
    <t>啶虫脒,镉(以Cd计),氧乐果,毒死蜱,噻虫胺</t>
  </si>
  <si>
    <t>ZNY250900173</t>
  </si>
  <si>
    <t>XBJ25445302604448900</t>
  </si>
  <si>
    <t>无头红葱</t>
  </si>
  <si>
    <t>食用油、油脂及其制品(自制)</t>
  </si>
  <si>
    <t>煎炸过程用油</t>
  </si>
  <si>
    <t>ZFO250900624</t>
  </si>
  <si>
    <t>XBJ25445302604448929</t>
  </si>
  <si>
    <t>2025-08-31</t>
  </si>
  <si>
    <t>云城区腰古镇明记农庄餐厅</t>
  </si>
  <si>
    <t>云浮市云城区腰古镇雄强村委小河圩正村洞（即王明中学侧）)</t>
  </si>
  <si>
    <t>酸价(KOH),极性组分</t>
  </si>
  <si>
    <t>芹菜</t>
  </si>
  <si>
    <t>ZNY250900108</t>
  </si>
  <si>
    <t>XBJ25445302604448930</t>
  </si>
  <si>
    <t>西芹</t>
  </si>
  <si>
    <t>噻虫胺,氯氟氰菊酯和高效氯氟氰菊酯,镉(以Cd计),腈菌唑,毒死蜱</t>
  </si>
  <si>
    <t>ZFO250900628</t>
  </si>
  <si>
    <t>XBJ25445302604448948ZX</t>
  </si>
  <si>
    <t>绿豆沙月饼</t>
  </si>
  <si>
    <t>称重</t>
  </si>
  <si>
    <t>云城区腰古镇和兴优品百货超市（个体工商户）</t>
  </si>
  <si>
    <t>云浮市云城区腰古镇新江大道（原小南方宾馆一楼）</t>
  </si>
  <si>
    <t>湖北御荷圆食品有限公司</t>
  </si>
  <si>
    <t>湖北省荆门市沙洋县纪山镇郭店村四组</t>
  </si>
  <si>
    <t>霉菌,防腐剂混合使用时各自用量占其最大使用量的比例之和,脱氢乙酸及其钠盐(以脱氢乙酸计),丙酸及其钠盐、钙盐(以丙酸计),苯甲酸及其钠盐(以苯甲酸计),山梨酸及其钾盐(以山梨酸计),铝的残留量(干样品,以Al计),过氧化值(以脂肪计),酸价(以脂肪计)(KOH),糖精钠(以糖精计),菌落总数</t>
  </si>
  <si>
    <t>ZFO250900630</t>
  </si>
  <si>
    <t>XBJ25445302604448949ZX</t>
  </si>
  <si>
    <t>豆沙莲蓉月饼</t>
  </si>
  <si>
    <t>ZFO250900626</t>
  </si>
  <si>
    <t>XBJ25445302604448950</t>
  </si>
  <si>
    <t>甜橙味月饼</t>
  </si>
  <si>
    <t>新一多和图形</t>
  </si>
  <si>
    <t>湖南省衡阳市新大新食品有限公司</t>
  </si>
  <si>
    <r>
      <rPr>
        <sz val="10"/>
        <rFont val="宋体"/>
        <charset val="134"/>
      </rPr>
      <t>湖南省衡阳市衡南县三塘工业园石神路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</t>
    </r>
  </si>
  <si>
    <t>ZNY250900288</t>
  </si>
  <si>
    <t>XBJ25445302604449000</t>
  </si>
  <si>
    <t>云城区关二哥鸡煲店</t>
  </si>
  <si>
    <t>云浮市云城区天湖夜市广场3号楼首层（A1-A6）商铺</t>
  </si>
  <si>
    <t>啶虫脒,阿维菌素,氧乐果,氟虫腈,毒死蜱</t>
  </si>
  <si>
    <t>其他禽肉</t>
  </si>
  <si>
    <t>ZNY250900290</t>
  </si>
  <si>
    <t>XBJ25445302604449001</t>
  </si>
  <si>
    <t>鸽子肉</t>
  </si>
  <si>
    <t>氯霉素,呋喃唑酮代谢物,恩诺沙星,多西环素,甲硝唑</t>
  </si>
  <si>
    <t>复用餐饮具(集中清洗消毒服务单位消毒)</t>
  </si>
  <si>
    <t>ZFO250900742</t>
  </si>
  <si>
    <t>XBJ25445302604449015</t>
  </si>
  <si>
    <t>复用消毒餐饮具（碗、杯子、勺子、碟子）</t>
  </si>
  <si>
    <t>云城区芸味餐饮店（个体工商户）</t>
  </si>
  <si>
    <t>云浮市云城区天湖夜市广场3号楼首层A10、A11商铺</t>
  </si>
  <si>
    <t>云安区云康洁净洗涤中心</t>
  </si>
  <si>
    <t>云浮市云安区都杨镇大播村委</t>
  </si>
  <si>
    <t>大肠菌群,阴离子合成洗涤剂(以十二烷基苯磺酸钠计)</t>
  </si>
  <si>
    <t>ZNY250900292</t>
  </si>
  <si>
    <t>XBJ25445302604449016</t>
  </si>
  <si>
    <t>菜薹</t>
  </si>
  <si>
    <t>ZNY250900294</t>
  </si>
  <si>
    <t>XBJ25445302604449084</t>
  </si>
  <si>
    <t>菜心</t>
  </si>
  <si>
    <t>云城区礼乐轩茶居餐饮店</t>
  </si>
  <si>
    <t>云浮市云城区云城街兴云东路227号银海广场副楼的第一层</t>
  </si>
  <si>
    <t>啶虫脒,镉(以Cd计),氟虫腈,毒死蜱</t>
  </si>
  <si>
    <t>韭菜</t>
  </si>
  <si>
    <t>ZNY250900296</t>
  </si>
  <si>
    <t>XBJ25445302604449085</t>
  </si>
  <si>
    <t>毒死蜱,镉(以Cd计),铅(以Pb计),腐霉利,甲拌磷</t>
  </si>
  <si>
    <t>姜</t>
  </si>
  <si>
    <t>ZNY250900298</t>
  </si>
  <si>
    <t>XBJ25445302604449110</t>
  </si>
  <si>
    <t>大肉姜</t>
  </si>
  <si>
    <t>云城区和诚园美食店</t>
  </si>
  <si>
    <t>云浮市云城区河口街云石大道社村路段（即牛肉馆往东方向500米）</t>
  </si>
  <si>
    <t>吡虫啉,镉(以Cd计),铅(以Pb计),毒死蜱,噻虫胺,噻虫嗪</t>
  </si>
  <si>
    <t>ZFO250900746</t>
  </si>
  <si>
    <t>XBJ25445302604449111</t>
  </si>
  <si>
    <t>山药</t>
  </si>
  <si>
    <t>ZNY250900384</t>
  </si>
  <si>
    <t>XBJ25445302604449156</t>
  </si>
  <si>
    <t>云城区翠丰孔记蔬菜店（个体工商户）</t>
  </si>
  <si>
    <t>云浮市云城区云城街道翠丰路1号首层商铺内之蔬菜水果专区</t>
  </si>
  <si>
    <t>毒死蜱,咪鲜胺和咪鲜胺锰盐,铅(以Pb计),涕灭威</t>
  </si>
  <si>
    <t>茄子</t>
  </si>
  <si>
    <t>ZNY250900387</t>
  </si>
  <si>
    <t>XBJ25445302604449157</t>
  </si>
  <si>
    <t>噻虫嗪,镉(以Cd计),氧乐果,毒死蜱,噻虫胺</t>
  </si>
  <si>
    <t>ZNY250900386</t>
  </si>
  <si>
    <t>XBJ25445302604449158</t>
  </si>
  <si>
    <t>ZNY250900389</t>
  </si>
  <si>
    <t>XBJ25445302604449159</t>
  </si>
  <si>
    <t>2025-08-27</t>
  </si>
  <si>
    <t>云城区腰古益万家百货商场</t>
  </si>
  <si>
    <t>云浮市云城区腰古镇腰古市场一楼</t>
  </si>
  <si>
    <t>甲硝唑,磺胺类(总量),甲氧苄啶,氟苯尼考,多西环素,地美硝唑</t>
  </si>
  <si>
    <t>ZFO250901069</t>
  </si>
  <si>
    <t>XBJ25445302604449212ZX</t>
  </si>
  <si>
    <t>蛋黄莲蓉月饼（广式蛋黄月饼）</t>
  </si>
  <si>
    <r>
      <rPr>
        <sz val="10"/>
        <rFont val="Calibri"/>
        <charset val="134"/>
      </rPr>
      <t>132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</si>
  <si>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吉香莲和图形</t>
  </si>
  <si>
    <t>2025-08-03</t>
  </si>
  <si>
    <t>江门市新会区香莲食品有限公司</t>
  </si>
  <si>
    <t>江门市新会区三江镇利生工业园</t>
  </si>
  <si>
    <t>水果制品</t>
  </si>
  <si>
    <t>水果干制品</t>
  </si>
  <si>
    <t>水果干制品(含干枸杞)</t>
  </si>
  <si>
    <t>ZFO250901127</t>
  </si>
  <si>
    <t>XBJ25445302604449213</t>
  </si>
  <si>
    <t>龙眼干</t>
  </si>
  <si>
    <t>亮蓝,山梨酸及其钾盐(以山梨酸计),糖精钠(以糖精计),二氧化硫残留量,铅(以Pb计),诱惑红,苋菜红,胭脂红,柠檬黄,日落黄,喹啉黄</t>
  </si>
  <si>
    <t>大豆油</t>
  </si>
  <si>
    <t>ZFO250900944</t>
  </si>
  <si>
    <t>XBJ25445302604449407</t>
  </si>
  <si>
    <t>成品大豆油</t>
  </si>
  <si>
    <r>
      <rPr>
        <sz val="10"/>
        <rFont val="Calibri"/>
        <charset val="134"/>
      </rPr>
      <t>20</t>
    </r>
    <r>
      <rPr>
        <sz val="10"/>
        <rFont val="宋体"/>
        <charset val="134"/>
      </rPr>
      <t>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桶</t>
    </r>
  </si>
  <si>
    <t>家乐厨和图形</t>
  </si>
  <si>
    <t>云城区南山丽景餐饮店</t>
  </si>
  <si>
    <t>云浮市云城区世纪大道东223号筠城南山春天项目（一期）酒店首层</t>
  </si>
  <si>
    <t>佛山市九兴植物食用油有限公司</t>
  </si>
  <si>
    <r>
      <rPr>
        <sz val="10"/>
        <rFont val="宋体"/>
        <charset val="134"/>
      </rPr>
      <t>佛山市南海区狮山镇科技工业园</t>
    </r>
    <r>
      <rPr>
        <sz val="10"/>
        <rFont val="Calibri"/>
        <charset val="134"/>
      </rPr>
      <t>C</t>
    </r>
    <r>
      <rPr>
        <sz val="10"/>
        <rFont val="宋体"/>
        <charset val="134"/>
      </rPr>
      <t>区恒兴北路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号（一号车间）之一</t>
    </r>
  </si>
  <si>
    <t>酸价(KOH),特丁基对苯二酚(TBHQ),溶剂残留量,过氧化值,苯并[a]芘</t>
  </si>
  <si>
    <t>食用菌制品</t>
  </si>
  <si>
    <t>干制食用菌</t>
  </si>
  <si>
    <t>ZFO250900942</t>
  </si>
  <si>
    <t>XBJ25445302604449409</t>
  </si>
  <si>
    <t>干香菇</t>
  </si>
  <si>
    <t>2025-06-11</t>
  </si>
  <si>
    <t>铅(以Pb计),甲基汞(以Hg计),无机砷(以As计)</t>
  </si>
  <si>
    <t>米面及其制品(自制)</t>
  </si>
  <si>
    <t>小麦粉制品(自制)</t>
  </si>
  <si>
    <t>馒头花卷(自制)</t>
  </si>
  <si>
    <t>ZFO250900947</t>
  </si>
  <si>
    <t>XBJ25445302604449494</t>
  </si>
  <si>
    <t>馒头（自制）</t>
  </si>
  <si>
    <t>云浮市长州商务酒店有限公司</t>
  </si>
  <si>
    <t>云浮市云城区云城街道河滨东路（金龙花园附近）</t>
  </si>
  <si>
    <t>糖精钠(以糖精计),脱氢乙酸及其钠盐(以脱氢乙酸计),苯甲酸及其钠盐(以苯甲酸计),甜蜜素(以环己基氨基磺酸计),山梨酸及其钾盐(以山梨酸计)</t>
  </si>
  <si>
    <t>ZNY250900232</t>
  </si>
  <si>
    <t>XBJ25445302604449495</t>
  </si>
  <si>
    <t>ZFO250900946</t>
  </si>
  <si>
    <t>XBJ25445302604449585ZX</t>
  </si>
  <si>
    <t>广式咸五仁月饼</t>
  </si>
  <si>
    <r>
      <rPr>
        <sz val="10"/>
        <rFont val="Calibri"/>
        <charset val="134"/>
      </rPr>
      <t>157.5g/</t>
    </r>
    <r>
      <rPr>
        <sz val="10"/>
        <rFont val="宋体"/>
        <charset val="134"/>
      </rPr>
      <t>包</t>
    </r>
  </si>
  <si>
    <t>云浮市云城区星岩路奇香饼家</t>
  </si>
  <si>
    <t>广东省云浮市云城区云城街道星岩二路62号第三卡</t>
  </si>
  <si>
    <t>云浮市奇香食品有限公司</t>
  </si>
  <si>
    <r>
      <rPr>
        <sz val="10"/>
        <rFont val="宋体"/>
        <charset val="134"/>
      </rPr>
      <t>云浮市云城区星岩二路岩背巷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</si>
  <si>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焙烤食品(自制)</t>
  </si>
  <si>
    <t>糕点(自制)</t>
  </si>
  <si>
    <t>ZFO250900948</t>
  </si>
  <si>
    <t>XBJ25445302604449598</t>
  </si>
  <si>
    <t>老婆饼（自制）</t>
  </si>
  <si>
    <t>酸价(以脂肪计)(KOH),防腐剂混合使用时各自用量占其最大使用量的比例之和,脱氢乙酸及其钠盐(以脱氢乙酸计),山梨酸及其钾盐(以山梨酸计),铝的残留量(干样品,以Al计),过氧化值(以脂肪计)</t>
  </si>
  <si>
    <t>ZFO250901125</t>
  </si>
  <si>
    <t>XBJ25445302604449700</t>
  </si>
  <si>
    <r>
      <rPr>
        <sz val="10"/>
        <rFont val="Calibri"/>
        <charset val="134"/>
      </rPr>
      <t>24.5kg/</t>
    </r>
    <r>
      <rPr>
        <sz val="10"/>
        <rFont val="宋体"/>
        <charset val="134"/>
      </rPr>
      <t>袋</t>
    </r>
  </si>
  <si>
    <t>2025-07-12</t>
  </si>
  <si>
    <t>云浮市正霖酒店管理有限公司</t>
  </si>
  <si>
    <t>云浮市市区建设北路11号凯旋国际酒店（原银禧商业城）第三十层</t>
  </si>
  <si>
    <t>苯并[a]芘,黄曲霉毒素B₁,无机砷(以As计),镉(以Cd计),铅(以Pb计)</t>
  </si>
  <si>
    <t>ZNY250900391</t>
  </si>
  <si>
    <t>XBJ25445302604449701</t>
  </si>
  <si>
    <t>酱卤肉制品</t>
  </si>
  <si>
    <t>A2250318887128001C</t>
  </si>
  <si>
    <t>XBJ25445302602261835</t>
  </si>
  <si>
    <t>卤水五花肉</t>
  </si>
  <si>
    <t>云城区雄盛烧腊加工场</t>
  </si>
  <si>
    <t>云浮市云城区世纪大道25号雄盛大饭店6楼</t>
  </si>
  <si>
    <t>生鲜店</t>
  </si>
  <si>
    <t>A2250318887129004C</t>
  </si>
  <si>
    <t>XBJ25445302602261937ZX</t>
  </si>
  <si>
    <t>云城区南盛镇学成蔬菜经营部</t>
  </si>
  <si>
    <t>云浮市云城区南盛镇人民路张水明房屋</t>
  </si>
  <si>
    <t>不合格</t>
  </si>
  <si>
    <t>A2250318887135001C</t>
  </si>
  <si>
    <t>XBJ25445302602267476</t>
  </si>
  <si>
    <t>饭碗</t>
  </si>
  <si>
    <t>云城区云园餐饮店</t>
  </si>
  <si>
    <t>云浮市市区建设北路31号首层</t>
  </si>
  <si>
    <t>A2250318887129006C</t>
  </si>
  <si>
    <t>XBJ25445302602262054ZX</t>
  </si>
  <si>
    <t>大青椒</t>
  </si>
  <si>
    <t>云城区南盛镇天海烧腊店</t>
  </si>
  <si>
    <t>云浮市云城区南盛镇人民路49号</t>
  </si>
  <si>
    <t>A2250318887143001C</t>
  </si>
  <si>
    <t>XBJ25445302602271267ZX</t>
  </si>
  <si>
    <t>金腿五仁月饼（广式果仁月饼）</t>
  </si>
  <si>
    <t>608克/盒</t>
  </si>
  <si>
    <t>2025-09-06</t>
  </si>
  <si>
    <t>云城区花好月圆私房蛋糕烘焙馆</t>
  </si>
  <si>
    <t>云浮市市区城中路23号首层与城南路108号南苑楼首层的两卡相连铺位</t>
  </si>
  <si>
    <t>江门市蓬江区香兰食品有限公司</t>
  </si>
  <si>
    <t>广东省江门市环市镇丹灶联合工业开发区</t>
  </si>
  <si>
    <t>A2250318887144002C</t>
  </si>
  <si>
    <t>XBJ25445302602272252ZX</t>
  </si>
  <si>
    <t>蛋黄莲蓉月饼（广式组合月饼）</t>
  </si>
  <si>
    <t>408克/盒</t>
  </si>
  <si>
    <t>2025-09-16</t>
  </si>
  <si>
    <t>云浮市金来福超市有限公司翠丰分公司</t>
  </si>
  <si>
    <t>云浮市云城区云城街道翠丰路1号1、2层</t>
  </si>
  <si>
    <t>广东省江门市蓬江区环市镇丹灶联合工业开发区</t>
  </si>
  <si>
    <t>其他熟制面制品(自制)</t>
  </si>
  <si>
    <t>A2250318887131002C</t>
  </si>
  <si>
    <t>XBJ25445302602266283</t>
  </si>
  <si>
    <t>熟拉面（自制）</t>
  </si>
  <si>
    <t>2025-08-26</t>
  </si>
  <si>
    <t>云城区玉云餐饮店（个体工商户）</t>
  </si>
  <si>
    <t>云浮市市区裕华西路69号</t>
  </si>
  <si>
    <t>肉制品(自制)</t>
  </si>
  <si>
    <t>熟肉制品(自制)</t>
  </si>
  <si>
    <t>酱卤肉制品(自制)</t>
  </si>
  <si>
    <t>A2250318887132003C</t>
  </si>
  <si>
    <t>XBJ25445302602266540</t>
  </si>
  <si>
    <t>卤鸡腿（自制）</t>
  </si>
  <si>
    <t>云城区锐鸣沙县小吃店</t>
  </si>
  <si>
    <t>广东省云浮市云城区云城街道振华路58号</t>
  </si>
  <si>
    <t>A2250318887132001C</t>
  </si>
  <si>
    <t>XBJ25445302602266539</t>
  </si>
  <si>
    <t>面碗</t>
  </si>
  <si>
    <t>A2250318887134001C</t>
  </si>
  <si>
    <t>XBJ25445302602267049</t>
  </si>
  <si>
    <t>云城区豫见北方餐饮店（个体工商户）</t>
  </si>
  <si>
    <t>云浮市市区建设南路62号商铺</t>
  </si>
  <si>
    <t>A2250318887134002C</t>
  </si>
  <si>
    <t>XBJ25445302602267188</t>
  </si>
  <si>
    <t>云城区川味小厨饮食店</t>
  </si>
  <si>
    <t>广东省云浮市云城区云城街道城中路10号第5卡</t>
  </si>
  <si>
    <t>A2250318887137006C</t>
  </si>
  <si>
    <t>XBJ25445302602267429</t>
  </si>
  <si>
    <t>手撕猪肉干（原味）</t>
  </si>
  <si>
    <t>豪味来和图形</t>
  </si>
  <si>
    <t>2025-08-09</t>
  </si>
  <si>
    <t>云城区铭荣食品商行（个体工商户）</t>
  </si>
  <si>
    <t>云浮市云城区云城街道金山路城北村委西塘村营脊留用地“云浮百胜新天地广场项目”的商业1号楼的一楼9轴到12轴卡</t>
  </si>
  <si>
    <t>福建豪味来食品发展有限公司</t>
  </si>
  <si>
    <t>福建省泉州市石狮市鸿山镇鑫强路5号</t>
  </si>
  <si>
    <t>A2250318887137001C</t>
  </si>
  <si>
    <t>XBJ25445302602267545</t>
  </si>
  <si>
    <t>红茶</t>
  </si>
  <si>
    <t>2025-07-02</t>
  </si>
  <si>
    <t>云浮市云城区潮洲凤凰茶店</t>
  </si>
  <si>
    <t>云浮市云城区艺苑路5号首层</t>
  </si>
  <si>
    <t>A2250318887140006C</t>
  </si>
  <si>
    <t>XBJ25445302602269310</t>
  </si>
  <si>
    <t>烤鹅（熏烤肉制品）</t>
  </si>
  <si>
    <t>2025-09-05</t>
  </si>
  <si>
    <t>云城区钟少澳式烧腊加工场</t>
  </si>
  <si>
    <t>云浮市云城区324国道邹谭村谭群房屋东面一层3卡铺位（离原石材机械城500米处）</t>
  </si>
  <si>
    <t>水饺馄饨等(自制)</t>
  </si>
  <si>
    <t>A2250318887134003C</t>
  </si>
  <si>
    <t>XBJ25445302602267050</t>
  </si>
  <si>
    <t>韭菜水饺</t>
  </si>
  <si>
    <t>A2250318887137003C</t>
  </si>
  <si>
    <t>XBJ25445302602267334</t>
  </si>
  <si>
    <t>原型鸡胸肉（奥尔良味）</t>
  </si>
  <si>
    <t>给赞givepraise</t>
  </si>
  <si>
    <t>云城区惠千家零食店</t>
  </si>
  <si>
    <t>云浮市云城区城中路2号源盛华庭首层15-18号商铺</t>
  </si>
  <si>
    <t>杭州余知橙食品有限公司</t>
  </si>
  <si>
    <t>浙江省杭州市余杭区仁和街道三白潭村洪家舍5号4幢</t>
  </si>
  <si>
    <t>大米制品(自制)</t>
  </si>
  <si>
    <t>其他米类制品(自制)</t>
  </si>
  <si>
    <t>A2250318887135002C</t>
  </si>
  <si>
    <t>XBJ25445302602267478</t>
  </si>
  <si>
    <t>清火白粥（自制）</t>
  </si>
  <si>
    <t>A2250318887138001C</t>
  </si>
  <si>
    <t>XBJ25445302602268174</t>
  </si>
  <si>
    <t>云城区粤月一品煲仔饭店</t>
  </si>
  <si>
    <t>云浮市云城区育华路63号首层商铺A一卡</t>
  </si>
  <si>
    <t>A2250318887140007C</t>
  </si>
  <si>
    <t>XBJ25445302602269775</t>
  </si>
  <si>
    <t>烧鸭</t>
  </si>
  <si>
    <t>2025-09-07</t>
  </si>
  <si>
    <t>云城区南盛镇黄伙烧腊加工场</t>
  </si>
  <si>
    <t>云浮市云城区南盛镇府前路20号</t>
  </si>
  <si>
    <t>A2250318887130001C</t>
  </si>
  <si>
    <t>XBJ25445302602266109</t>
  </si>
  <si>
    <t>复用消毒餐饮具（大碗、小碗、杯子、勺子、碟子）</t>
  </si>
  <si>
    <t>2025-08-24</t>
  </si>
  <si>
    <t>2025-08-25</t>
  </si>
  <si>
    <t>云城区鸿记猪肚鸡煲店</t>
  </si>
  <si>
    <t>云浮市云城区兴隆路35号</t>
  </si>
  <si>
    <t>云城区鼎康瑞洁餐具消毒配送中心</t>
  </si>
  <si>
    <t>云浮市云城区高峰大降坪02栋</t>
  </si>
  <si>
    <t>其他生制面制品(自制)</t>
  </si>
  <si>
    <t>A2250318887131003C</t>
  </si>
  <si>
    <t>XBJ25445302602266282</t>
  </si>
  <si>
    <t>湿拉面（自制）</t>
  </si>
  <si>
    <t>A2250318887132002C</t>
  </si>
  <si>
    <t>XBJ25445302602266436</t>
  </si>
  <si>
    <t>云城区金田美食店</t>
  </si>
  <si>
    <t>云浮市云城区会众岗小区第九幢安定楼首层第二卡铺位</t>
  </si>
  <si>
    <t>A2250318887131001C</t>
  </si>
  <si>
    <t>XBJ25445302602266284</t>
  </si>
  <si>
    <t>熟刀削面（自制）</t>
  </si>
  <si>
    <t>A2250318887133001C</t>
  </si>
  <si>
    <t>XBJ25445302602266928</t>
  </si>
  <si>
    <t>2025-08-28</t>
  </si>
  <si>
    <t>云浮市云城区味为鲜餐饮店（个体工商户）</t>
  </si>
  <si>
    <t>广东省云浮市云城区会众岗小区华丰路第11幢（安康楼）首层第68、70号相连商铺</t>
  </si>
  <si>
    <t>A2250318887137002C</t>
  </si>
  <si>
    <t>XBJ25445302602267538</t>
  </si>
  <si>
    <t>2025-06-30</t>
  </si>
  <si>
    <t>云城区盛品食品商行（个体工商户）</t>
  </si>
  <si>
    <t>云浮市云城区兴云东路237号商铺</t>
  </si>
  <si>
    <t>速冻调制食品</t>
  </si>
  <si>
    <t>速冻调理肉制品</t>
  </si>
  <si>
    <t>A2250318887139003C</t>
  </si>
  <si>
    <t>XBJ25445302602269122</t>
  </si>
  <si>
    <t>狮头鹅肉丸（非即食食品）</t>
  </si>
  <si>
    <t>250克/袋</t>
  </si>
  <si>
    <t>金涛鹅王丸和图形</t>
  </si>
  <si>
    <t>2024-10-23</t>
  </si>
  <si>
    <t>2025-09-04</t>
  </si>
  <si>
    <t>云城区思渝火锅餐饮店（个体工商户）</t>
  </si>
  <si>
    <t>云浮市市区环市西路266号祥云广场7幢办公楼、商业1首层商业101</t>
  </si>
  <si>
    <t>广东金鹅王食品实业有限公司</t>
  </si>
  <si>
    <t>汕头市澄海区隆都镇店市兴隆街西侧</t>
  </si>
  <si>
    <t>A2250318887140008C</t>
  </si>
  <si>
    <t>XBJ25445302602269649</t>
  </si>
  <si>
    <t>云城区霖园食品加工场</t>
  </si>
  <si>
    <t>云浮市云城区解放西路工农巷36号A1卡</t>
  </si>
  <si>
    <t>A2250318887142004C</t>
  </si>
  <si>
    <t>XBJ25445302602270777ZX</t>
  </si>
  <si>
    <t>叉烧伍仁月饼（广式肉与肉制品月饼）</t>
  </si>
  <si>
    <t>408克（102克×4）/盒</t>
  </si>
  <si>
    <t>2025-09-11</t>
  </si>
  <si>
    <t>云城区果然时鲜水果店（个体工商户）</t>
  </si>
  <si>
    <t>云浮市市区天柱路32号首层第18-19号铺位</t>
  </si>
  <si>
    <t>中山市板芙镇粤丰食品厂</t>
  </si>
  <si>
    <t>中山市板芙镇广福村寿围街61号</t>
  </si>
  <si>
    <t>A2250318887144003C</t>
  </si>
  <si>
    <t>XBJ25445302602272253ZX</t>
  </si>
  <si>
    <t>蛋黄五仁月饼（广式果仁月饼）</t>
  </si>
  <si>
    <t>A2250318887137007C</t>
  </si>
  <si>
    <t>XBJ25445302602267431</t>
  </si>
  <si>
    <t>粗粮猫耳朵（烧烤味）</t>
  </si>
  <si>
    <t>辽宁鑫丰园食品有限公司</t>
  </si>
  <si>
    <t>辽宁省沈阳市沈北新区蒲草路8号</t>
  </si>
  <si>
    <t>A2250318887136001C</t>
  </si>
  <si>
    <t>XBJ25445302602267825</t>
  </si>
  <si>
    <t>云城区福津餐饮店（个体工商户）</t>
  </si>
  <si>
    <t>云浮市云城区绿屏路首层商铺第一卡（安卡地产旁）</t>
  </si>
  <si>
    <t>A2250318887133002C</t>
  </si>
  <si>
    <t>XBJ25445302602266757</t>
  </si>
  <si>
    <t>云城区百味馆餐饮店</t>
  </si>
  <si>
    <t>云浮市云城区华丰路第11幢（安康楼）首层62号商铺</t>
  </si>
  <si>
    <t>A2250318887138002C</t>
  </si>
  <si>
    <t>XBJ25445302602268125</t>
  </si>
  <si>
    <t>云城区育华大酱云吞店</t>
  </si>
  <si>
    <t>云浮市云城区育华路138号首层</t>
  </si>
  <si>
    <t>米饭(自制)</t>
  </si>
  <si>
    <t>A2250318887138003C</t>
  </si>
  <si>
    <t>XBJ25445302602268173</t>
  </si>
  <si>
    <t>米饭（自制）</t>
  </si>
  <si>
    <t>A2250318887139002C</t>
  </si>
  <si>
    <t>XBJ25445302602268918ZX</t>
  </si>
  <si>
    <t>云浮供销壹号米（大米）</t>
  </si>
  <si>
    <t>15kg/袋</t>
  </si>
  <si>
    <t>云浮市云城区南盛镇中心幼儿园</t>
  </si>
  <si>
    <t>云浮市云城区南盛镇益南村委益南小学内</t>
  </si>
  <si>
    <t>云浮市云城区稻之香米业有限公司</t>
  </si>
  <si>
    <t>云浮市云城区腰古镇腰古圩东堤路（地号：06-02-0393）</t>
  </si>
  <si>
    <t>速冻面米熟制品</t>
  </si>
  <si>
    <t>A2250318887139004C</t>
  </si>
  <si>
    <t>XBJ25445302602269121</t>
  </si>
  <si>
    <t>香辣酸豆角培根炒饭</t>
  </si>
  <si>
    <t>400克/袋</t>
  </si>
  <si>
    <t>乐肴居</t>
  </si>
  <si>
    <t>厦门陈纪乐肴居食品有限公司</t>
  </si>
  <si>
    <t>厦门市同安区轻工食品工业园美禾二路668号</t>
  </si>
  <si>
    <t>A2250318887140003C</t>
  </si>
  <si>
    <t>XBJ25445302602269790</t>
  </si>
  <si>
    <t>盐焗鸡边腿</t>
  </si>
  <si>
    <t>百吃不厌</t>
  </si>
  <si>
    <t>2025-06-14</t>
  </si>
  <si>
    <t>云城区卢仔食品商行（个体工商户）</t>
  </si>
  <si>
    <t>云浮市云城区城西九龙桥桥头侧（美亮门业旁）</t>
  </si>
  <si>
    <t>广东家家富食品有限公司</t>
  </si>
  <si>
    <t>饶平县钱东镇钱塘工业区</t>
  </si>
  <si>
    <t>A2250318887142002C</t>
  </si>
  <si>
    <t>XBJ25445302602270689ZX</t>
  </si>
  <si>
    <t>顺德二曲酒</t>
  </si>
  <si>
    <t>500毫升/瓶，52%vol</t>
  </si>
  <si>
    <t>红荔和图形</t>
  </si>
  <si>
    <t>2024-11-15</t>
  </si>
  <si>
    <t>2025-09-10</t>
  </si>
  <si>
    <t>云浮市同福超级商场有限公司云城三河洲店</t>
  </si>
  <si>
    <t>云浮市云城区世纪大道中三河洲花园（三期）首层10号、11号商铺</t>
  </si>
  <si>
    <t>广东顺德酒厂有限公司</t>
  </si>
  <si>
    <t>佛山市顺德区大良街道办事处五沙社区居民委员会顺昌路22号</t>
  </si>
  <si>
    <t>A2250318887129003C</t>
  </si>
  <si>
    <t>XBJ25445302602262053ZX</t>
  </si>
  <si>
    <t>老姜</t>
  </si>
  <si>
    <t>A2250318887137008C</t>
  </si>
  <si>
    <t>XBJ25445302602267357</t>
  </si>
  <si>
    <t>八爪烧膨化食品（酱爆肉味）</t>
  </si>
  <si>
    <t>40g/袋</t>
  </si>
  <si>
    <t>辈儿香Beierxiang</t>
  </si>
  <si>
    <t>河南信宇食品有限公司</t>
  </si>
  <si>
    <t>河南省开封市祥符区黄龙产业园区经二路5号</t>
  </si>
  <si>
    <t>A2250318887136002C</t>
  </si>
  <si>
    <t>XBJ25445302602267731</t>
  </si>
  <si>
    <t>云城区糯香餐饮店（个体工商户）</t>
  </si>
  <si>
    <t>云浮市云城区绿屏路首层商铺（即永松商店旁）</t>
  </si>
  <si>
    <t>A2250318887136003C</t>
  </si>
  <si>
    <t>XBJ25445302602267732</t>
  </si>
  <si>
    <t>白粥（自制）</t>
  </si>
  <si>
    <t>A2250318887137004C</t>
  </si>
  <si>
    <t>XBJ25445302602267335</t>
  </si>
  <si>
    <t>卤鸭胗（香辣味）</t>
  </si>
  <si>
    <t>湖南吾辣食品有限公司</t>
  </si>
  <si>
    <t>浏阳经济技术开发区金阳大道2760号3栋厂房2楼</t>
  </si>
  <si>
    <t>A2250318887137005C</t>
  </si>
  <si>
    <t>XBJ25445302602267430</t>
  </si>
  <si>
    <t>山椒猪皮（辐照加工食品）</t>
  </si>
  <si>
    <t>傻女婿和图形</t>
  </si>
  <si>
    <t>2025-07-20</t>
  </si>
  <si>
    <t>重庆涵欣悦食品有限公司</t>
  </si>
  <si>
    <t>重庆市江津区白沙工业园F1-01/01地块</t>
  </si>
  <si>
    <t>A2250318887130002C</t>
  </si>
  <si>
    <t>XBJ25445302602266016</t>
  </si>
  <si>
    <t>云城区村口餐饮店（个体工商户）</t>
  </si>
  <si>
    <t>云浮市云城区南山路77号（云城房地产开发公司综合楼）首层6号铺位</t>
  </si>
  <si>
    <t>A2250318887132004C</t>
  </si>
  <si>
    <t>XBJ25445302602266541</t>
  </si>
  <si>
    <t>卤鸭腿（自制）</t>
  </si>
  <si>
    <t>A2250318887133003C</t>
  </si>
  <si>
    <t>XBJ25445302602266859</t>
  </si>
  <si>
    <t>云城区安居园美食店</t>
  </si>
  <si>
    <t>云浮市云城区会众岗小区第22幢安富楼首层13号铺位</t>
  </si>
  <si>
    <t>A2250318887140004C</t>
  </si>
  <si>
    <t>XBJ25445302602269471</t>
  </si>
  <si>
    <t>卤猪耳朵（酱卤肉制品）</t>
  </si>
  <si>
    <t>云城区喜林美食馆</t>
  </si>
  <si>
    <t>云浮市云城区云城区街道岔路村委三眼塘村62号</t>
  </si>
  <si>
    <t>A2250318887140009C</t>
  </si>
  <si>
    <t>XBJ25445302602269648</t>
  </si>
  <si>
    <t>烧鹅</t>
  </si>
  <si>
    <t>云城区四友美食农庄</t>
  </si>
  <si>
    <t>云浮市云城区环市西路大坑边村田亩田河边的第B13卡</t>
  </si>
  <si>
    <t>A2250318887140005C</t>
  </si>
  <si>
    <t>XBJ25445302602269791</t>
  </si>
  <si>
    <t>2025-07-22</t>
  </si>
  <si>
    <t>A2250318887146003C</t>
  </si>
  <si>
    <t>XBJ25445302602273109</t>
  </si>
  <si>
    <t>熟面条（自制）</t>
  </si>
  <si>
    <t>2025-09-19</t>
  </si>
  <si>
    <t>云城区九妹沙县小吃店</t>
  </si>
  <si>
    <t>云浮市市区金山路80号京都花园A幢首层2号商铺第一卡</t>
  </si>
  <si>
    <t>A2250318887147001C</t>
  </si>
  <si>
    <t>XBJ25445302602273522</t>
  </si>
  <si>
    <t>2025-09-22</t>
  </si>
  <si>
    <t>云城区旺记老友餐饮店（个体工商户）</t>
  </si>
  <si>
    <t>云浮市云城区云城街道南山路149号</t>
  </si>
  <si>
    <t>A2250318887147002C</t>
  </si>
  <si>
    <t>XBJ25445302602273523</t>
  </si>
  <si>
    <t>云城区子平餐饮店（个体工商户）</t>
  </si>
  <si>
    <t>云浮市市区会众岗小区安得楼首层第十卡商铺</t>
  </si>
  <si>
    <t>普通白菜</t>
  </si>
  <si>
    <t>A2250318887129001C</t>
  </si>
  <si>
    <t>XBJ25445302602262052</t>
  </si>
  <si>
    <t>上海青（普通白菜）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</si>
</sst>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Calibri"/>
      <charset val="134"/>
    </font>
    <font>
      <sz val="10"/>
      <color theme="1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77;&#26816;&#36164;&#26009;&#25991;&#20214;&#22841;\2025&#24180;7&#26376;&#36215;&#25277;&#26816;&#36164;&#26009;\2025&#24180;7&#26376;&#36215;&#12298;&#39135;&#21697;&#23433;&#20840;&#25277;&#26816;&#27719;&#24635;&#34920;&#12299;\2025&#24180;9&#26376;&#25277;&#26816;&#20844;&#21496;\&#20113;&#22478;&#21512;&#241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Sheet1"/>
    </sheetNames>
    <sheetDataSet>
      <sheetData sheetId="0" refreshError="1">
        <row r="1">
          <cell r="A1" t="str">
            <v>抽样编号</v>
          </cell>
          <cell r="B1" t="str">
            <v>合并检验项目</v>
          </cell>
        </row>
        <row r="2">
          <cell r="A2" t="str">
            <v>XBJ25445302602261835</v>
          </cell>
          <cell r="B2" t="str">
            <v>亚硝酸盐(以亚硝酸钠计)、苯甲酸及其钠盐(以苯甲酸计)、山梨酸及其钾盐(以山梨酸计)、脱氢乙酸及其钠盐(以脱氢乙酸计)、糖精钠(以糖精计)、胭脂红</v>
          </cell>
        </row>
        <row r="3">
          <cell r="A3" t="str">
            <v>XBJ25445302602261937ZX</v>
          </cell>
          <cell r="B3" t="str">
            <v>铅(以Pb计)、毒死蜱、咪鲜胺和咪鲜胺锰盐、涕灭威</v>
          </cell>
        </row>
        <row r="4">
          <cell r="A4" t="str">
            <v>XBJ25445302602267476</v>
          </cell>
          <cell r="B4" t="str">
            <v>阴离子合成洗涤剂(以十二烷基苯磺酸钠计)、大肠菌群</v>
          </cell>
        </row>
        <row r="5">
          <cell r="A5" t="str">
            <v>XBJ25445302602262054ZX</v>
          </cell>
          <cell r="B5" t="str">
            <v>镉(以Cd计)、啶虫脒、毒死蜱、噻虫胺、氧乐果</v>
          </cell>
        </row>
        <row r="6">
          <cell r="A6" t="str">
            <v>XBJ25445302602271267ZX</v>
          </cell>
          <cell r="B6" t="str">
            <v>酸价(以脂肪计)(KOH)、过氧化值(以脂肪计)、糖精钠(以糖精计)、苯甲酸及其钠盐(以苯甲酸计)、山梨酸及其钾盐(以山梨酸计)、铝的残留量(干样品,以Al计)、丙酸及其钠盐、钙盐(以丙酸计)、脱氢乙酸及其钠盐(以脱氢乙酸计)、菌落总数、霉菌</v>
          </cell>
        </row>
        <row r="7">
          <cell r="A7" t="str">
            <v>XBJ25445302602272252ZX</v>
          </cell>
          <cell r="B7" t="str">
            <v>酸价(以脂肪计)(KOH)、过氧化值(以脂肪计)、糖精钠(以糖精计)、苯甲酸及其钠盐(以苯甲酸计)、山梨酸及其钾盐(以山梨酸计)、铝的残留量(干样品,以Al计)、丙酸及其钠盐、钙盐(以丙酸计)、脱氢乙酸及其钠盐(以脱氢乙酸计)、菌落总数、霉菌</v>
          </cell>
        </row>
        <row r="8">
          <cell r="A8" t="str">
            <v>XBJ25445302602266283</v>
          </cell>
          <cell r="B8" t="str">
            <v>菌落总数、金黄色葡萄球菌、沙门氏菌</v>
          </cell>
        </row>
        <row r="9">
          <cell r="A9" t="str">
            <v>XBJ25445302602266540</v>
          </cell>
          <cell r="B9" t="str">
            <v>菌落总数、金黄色葡萄球菌、沙门氏菌、单核细胞增生李斯特氏菌、大肠埃希氏菌O157、大肠埃希氏菌</v>
          </cell>
        </row>
        <row r="10">
          <cell r="A10" t="str">
            <v>XBJ25445302602266539</v>
          </cell>
          <cell r="B10" t="str">
            <v>阴离子合成洗涤剂(以十二烷基苯磺酸钠计)、大肠菌群</v>
          </cell>
        </row>
        <row r="11">
          <cell r="A11" t="str">
            <v>XBJ25445302602267049</v>
          </cell>
          <cell r="B11" t="str">
            <v>阴离子合成洗涤剂(以十二烷基苯磺酸钠计)、大肠菌群</v>
          </cell>
        </row>
        <row r="12">
          <cell r="A12" t="str">
            <v>XBJ25445302602267188</v>
          </cell>
          <cell r="B12" t="str">
            <v>阴离子合成洗涤剂(以十二烷基苯磺酸钠计)、大肠菌群</v>
          </cell>
        </row>
        <row r="13">
          <cell r="A13" t="str">
            <v>XBJ25445302602267429</v>
          </cell>
          <cell r="B13" t="str">
            <v>铅(以Pb计)、N-二甲基亚硝胺、苯甲酸及其钠盐(以苯甲酸计)、山梨酸及其钾盐(以山梨酸计)、脱氢乙酸及其钠盐(以脱氢乙酸计)、胭脂红、诱惑红、氯霉素</v>
          </cell>
        </row>
        <row r="14">
          <cell r="A14" t="str">
            <v>XBJ25445302602267545</v>
          </cell>
          <cell r="B14" t="str">
            <v>铅(以Pb计)、乙酰甲胺磷、联苯菊酯、灭多威、三氯杀螨醇、水胺硫磷、氧乐果、毒死蜱、啶虫脒、多菌灵、茚虫威、柠檬黄、日落黄、胭脂红、亮蓝</v>
          </cell>
        </row>
        <row r="15">
          <cell r="A15" t="str">
            <v>XBJ25445302602269310</v>
          </cell>
          <cell r="B15" t="str">
            <v>苯并[a]芘、N-二甲基亚硝胺、亚硝酸盐(以亚硝酸钠计)、苯甲酸及其钠盐(以苯甲酸计)、山梨酸及其钾盐(以山梨酸计)、纳他霉素、柠檬黄、日落黄、胭脂红、氯霉素</v>
          </cell>
        </row>
        <row r="16">
          <cell r="A16" t="str">
            <v>XBJ25445302602267050</v>
          </cell>
          <cell r="B16" t="str">
            <v>铅(以Pb计)、糖精钠(以糖精计)</v>
          </cell>
        </row>
        <row r="17">
          <cell r="A17" t="str">
            <v>XBJ25445302602267334</v>
          </cell>
          <cell r="B17" t="str">
            <v>亚硝酸盐(以亚硝酸钠计)、苯甲酸及其钠盐(以苯甲酸计)、山梨酸及其钾盐(以山梨酸计)、脱氢乙酸及其钠盐(以脱氢乙酸计)、糖精钠(以糖精计)、胭脂红</v>
          </cell>
        </row>
        <row r="18">
          <cell r="A18" t="str">
            <v>XBJ25445302602267478</v>
          </cell>
          <cell r="B18" t="str">
            <v>菌落总数、大肠埃希氏菌、蜡样芽胞杆菌、沙门氏菌</v>
          </cell>
        </row>
        <row r="19">
          <cell r="A19" t="str">
            <v>XBJ25445302602268174</v>
          </cell>
          <cell r="B19" t="str">
            <v>阴离子合成洗涤剂(以十二烷基苯磺酸钠计)、大肠菌群</v>
          </cell>
        </row>
        <row r="20">
          <cell r="A20" t="str">
            <v>XBJ25445302602269775</v>
          </cell>
          <cell r="B20" t="str">
            <v>苯并[a]芘、N-二甲基亚硝胺、亚硝酸盐(以亚硝酸钠计)、苯甲酸及其钠盐(以苯甲酸计)、山梨酸及其钾盐(以山梨酸计)、纳他霉素、柠檬黄、日落黄、胭脂红、氯霉素</v>
          </cell>
        </row>
        <row r="21">
          <cell r="A21" t="str">
            <v>XBJ25445302602266109</v>
          </cell>
          <cell r="B21" t="str">
            <v>阴离子合成洗涤剂(以十二烷基苯磺酸钠计)、大肠菌群</v>
          </cell>
        </row>
        <row r="22">
          <cell r="A22" t="str">
            <v>XBJ25445302602266282</v>
          </cell>
          <cell r="B22" t="str">
            <v>苯甲酸及其钠盐(以苯甲酸计)、铅(以Pb计)、山梨酸及其钾盐(以山梨酸计)、脱氢乙酸及其钠盐(以脱氢乙酸计)、柠檬黄、铝的残留量(干样品,以Al计)</v>
          </cell>
        </row>
        <row r="23">
          <cell r="A23" t="str">
            <v>XBJ25445302602266436</v>
          </cell>
          <cell r="B23" t="str">
            <v>阴离子合成洗涤剂(以十二烷基苯磺酸钠计)、大肠菌群</v>
          </cell>
        </row>
        <row r="24">
          <cell r="A24" t="str">
            <v>XBJ25445302602266284</v>
          </cell>
          <cell r="B24" t="str">
            <v>菌落总数、金黄色葡萄球菌、沙门氏菌</v>
          </cell>
        </row>
        <row r="25">
          <cell r="A25" t="str">
            <v>XBJ25445302602266928</v>
          </cell>
          <cell r="B25" t="str">
            <v>阴离子合成洗涤剂(以十二烷基苯磺酸钠计)、大肠菌群</v>
          </cell>
        </row>
        <row r="26">
          <cell r="A26" t="str">
            <v>XBJ25445302602267538</v>
          </cell>
          <cell r="B26" t="str">
            <v>铅(以Pb计)、乙酰甲胺磷、联苯菊酯、灭多威、三氯杀螨醇、水胺硫磷、氧乐果、毒死蜱、啶虫脒、多菌灵、茚虫威、柠檬黄、日落黄、胭脂红、亮蓝</v>
          </cell>
        </row>
        <row r="27">
          <cell r="A27" t="str">
            <v>XBJ25445302602269122</v>
          </cell>
          <cell r="B27" t="str">
            <v>过氧化值(以脂肪计)、铅(以Pb计)、铬(以Cr计)、氯霉素、胭脂红、柠檬黄、日落黄、诱惑红</v>
          </cell>
        </row>
        <row r="28">
          <cell r="A28" t="str">
            <v>XBJ25445302602269649</v>
          </cell>
          <cell r="B28" t="str">
            <v>苯并[a]芘、N-二甲基亚硝胺、亚硝酸盐(以亚硝酸钠计)、苯甲酸及其钠盐(以苯甲酸计)、山梨酸及其钾盐(以山梨酸计)、纳他霉素、柠檬黄、日落黄、胭脂红、氯霉素</v>
          </cell>
        </row>
        <row r="29">
          <cell r="A29" t="str">
            <v>XBJ25445302602270777ZX</v>
          </cell>
          <cell r="B29" t="str">
            <v>酸价(以脂肪计)(KOH)、过氧化值(以脂肪计)、糖精钠(以糖精计)、苯甲酸及其钠盐(以苯甲酸计)、山梨酸及其钾盐(以山梨酸计)、铝的残留量(干样品,以Al计)、丙酸及其钠盐、钙盐(以丙酸计)、脱氢乙酸及其钠盐(以脱氢乙酸计)、菌落总数、霉菌</v>
          </cell>
        </row>
        <row r="30">
          <cell r="A30" t="str">
            <v>XBJ25445302602272253ZX</v>
          </cell>
          <cell r="B30" t="str">
            <v>酸价(以脂肪计)(KOH)、过氧化值(以脂肪计)、糖精钠(以糖精计)、苯甲酸及其钠盐(以苯甲酸计)、山梨酸及其钾盐(以山梨酸计)、铝的残留量(干样品,以Al计)、丙酸及其钠盐、钙盐(以丙酸计)、脱氢乙酸及其钠盐(以脱氢乙酸计)、菌落总数、霉菌</v>
          </cell>
        </row>
        <row r="31">
          <cell r="A31" t="str">
            <v>XBJ25445302602267431</v>
          </cell>
          <cell r="B31" t="str">
            <v>水分、糖精钠(以糖精计)、苯甲酸及其钠盐(以苯甲酸计)、山梨酸及其钾盐(以山梨酸计)、甜蜜素(以环己基氨基磺酸计)</v>
          </cell>
        </row>
        <row r="32">
          <cell r="A32" t="str">
            <v>XBJ25445302602267825</v>
          </cell>
          <cell r="B32" t="str">
            <v>阴离子合成洗涤剂(以十二烷基苯磺酸钠计)、大肠菌群</v>
          </cell>
        </row>
        <row r="33">
          <cell r="A33" t="str">
            <v>XBJ25445302602266757</v>
          </cell>
          <cell r="B33" t="str">
            <v>阴离子合成洗涤剂(以十二烷基苯磺酸钠计)、大肠菌群</v>
          </cell>
        </row>
        <row r="34">
          <cell r="A34" t="str">
            <v>XBJ25445302602268125</v>
          </cell>
          <cell r="B34" t="str">
            <v>阴离子合成洗涤剂(以十二烷基苯磺酸钠计)、大肠菌群</v>
          </cell>
        </row>
        <row r="35">
          <cell r="A35" t="str">
            <v>XBJ25445302602268173</v>
          </cell>
          <cell r="B35" t="str">
            <v>菌落总数、大肠埃希氏菌、蜡样芽胞杆菌、沙门氏菌</v>
          </cell>
        </row>
        <row r="36">
          <cell r="A36" t="str">
            <v>XBJ25445302602268918ZX</v>
          </cell>
          <cell r="B36" t="str">
            <v>铅(以Pb计)、镉(以Cd计)、无机砷(以As计)、苯并[a]芘、黄曲霉毒素B₁</v>
          </cell>
        </row>
        <row r="37">
          <cell r="A37" t="str">
            <v>XBJ25445302602269121</v>
          </cell>
          <cell r="B37" t="str">
            <v>过氧化值(以脂肪计)、铅(以Pb计)、糖精钠(以糖精计)、柠檬黄、日落黄、苋菜红、亮蓝</v>
          </cell>
        </row>
        <row r="38">
          <cell r="A38" t="str">
            <v>XBJ25445302602269790</v>
          </cell>
          <cell r="B38" t="str">
            <v>亚硝酸盐(以亚硝酸钠计)、苯甲酸及其钠盐(以苯甲酸计)、山梨酸及其钾盐(以山梨酸计)、脱氢乙酸及其钠盐(以脱氢乙酸计)、糖精钠(以糖精计)、胭脂红</v>
          </cell>
        </row>
        <row r="39">
          <cell r="A39" t="str">
            <v>XBJ25445302602270689ZX</v>
          </cell>
          <cell r="B39" t="str">
            <v>酒精度、甲醇、氰化物(以HCN计)、甜蜜素(以环己基氨基磺酸计)、安赛蜜</v>
          </cell>
        </row>
        <row r="40">
          <cell r="A40" t="str">
            <v>XBJ25445302602262053ZX</v>
          </cell>
          <cell r="B40" t="str">
            <v>铅(以Pb计)、镉(以Cd计)、吡虫啉、毒死蜱、噻虫胺、噻虫嗪</v>
          </cell>
        </row>
        <row r="41">
          <cell r="A41" t="str">
            <v>XBJ25445302602267357</v>
          </cell>
          <cell r="B41" t="str">
            <v>水分、酸价(以脂肪计)(KOH)、过氧化值(以脂肪计)、糖精钠(以糖精计)、苯甲酸及其钠盐(以苯甲酸计)、山梨酸及其钾盐(以山梨酸计)、甜蜜素(以环己基氨基磺酸计)、菌落总数</v>
          </cell>
        </row>
        <row r="42">
          <cell r="A42" t="str">
            <v>XBJ25445302602267731</v>
          </cell>
          <cell r="B42" t="str">
            <v>阴离子合成洗涤剂(以十二烷基苯磺酸钠计)、大肠菌群</v>
          </cell>
        </row>
        <row r="43">
          <cell r="A43" t="str">
            <v>XBJ25445302602267732</v>
          </cell>
          <cell r="B43" t="str">
            <v>菌落总数、大肠埃希氏菌、蜡样芽胞杆菌、沙门氏菌</v>
          </cell>
        </row>
        <row r="44">
          <cell r="A44" t="str">
            <v>XBJ25445302602267335</v>
          </cell>
          <cell r="B44" t="str">
            <v>亚硝酸盐(以亚硝酸钠计)、苯甲酸及其钠盐(以苯甲酸计)、山梨酸及其钾盐(以山梨酸计)、脱氢乙酸及其钠盐(以脱氢乙酸计)、糖精钠(以糖精计)、胭脂红</v>
          </cell>
        </row>
        <row r="45">
          <cell r="A45" t="str">
            <v>XBJ25445302602267430</v>
          </cell>
          <cell r="B45" t="str">
            <v>亚硝酸盐(以亚硝酸钠计)、苯甲酸及其钠盐(以苯甲酸计)、山梨酸及其钾盐(以山梨酸计)、脱氢乙酸及其钠盐(以脱氢乙酸计)、糖精钠(以糖精计)、胭脂红</v>
          </cell>
        </row>
        <row r="46">
          <cell r="A46" t="str">
            <v>XBJ25445302602266016</v>
          </cell>
          <cell r="B46" t="str">
            <v>阴离子合成洗涤剂(以十二烷基苯磺酸钠计)、大肠菌群</v>
          </cell>
        </row>
        <row r="47">
          <cell r="A47" t="str">
            <v>XBJ25445302602266541</v>
          </cell>
          <cell r="B47" t="str">
            <v>菌落总数、金黄色葡萄球菌、沙门氏菌、单核细胞增生李斯特氏菌、大肠埃希氏菌O157、大肠埃希氏菌</v>
          </cell>
        </row>
        <row r="48">
          <cell r="A48" t="str">
            <v>XBJ25445302602266859</v>
          </cell>
          <cell r="B48" t="str">
            <v>阴离子合成洗涤剂(以十二烷基苯磺酸钠计)、大肠菌群</v>
          </cell>
        </row>
        <row r="49">
          <cell r="A49" t="str">
            <v>XBJ25445302602269471</v>
          </cell>
          <cell r="B49" t="str">
            <v>亚硝酸盐(以亚硝酸钠计)、苯甲酸及其钠盐(以苯甲酸计)、山梨酸及其钾盐(以山梨酸计)、脱氢乙酸及其钠盐(以脱氢乙酸计)、糖精钠(以糖精计)、胭脂红</v>
          </cell>
        </row>
        <row r="50">
          <cell r="A50" t="str">
            <v>XBJ25445302602269648</v>
          </cell>
          <cell r="B50" t="str">
            <v>苯并[a]芘、N-二甲基亚硝胺、亚硝酸盐(以亚硝酸钠计)、苯甲酸及其钠盐(以苯甲酸计)、山梨酸及其钾盐(以山梨酸计)、纳他霉素、柠檬黄、日落黄、胭脂红、氯霉素</v>
          </cell>
        </row>
        <row r="51">
          <cell r="A51" t="str">
            <v>XBJ25445302602269791</v>
          </cell>
          <cell r="B51" t="str">
            <v>亚硝酸盐(以亚硝酸钠计)、苯甲酸及其钠盐(以苯甲酸计)、山梨酸及其钾盐(以山梨酸计)、脱氢乙酸及其钠盐(以脱氢乙酸计)、糖精钠(以糖精计)、胭脂红</v>
          </cell>
        </row>
        <row r="52">
          <cell r="A52" t="str">
            <v>XBJ25445302602273109</v>
          </cell>
          <cell r="B52" t="str">
            <v>菌落总数、金黄色葡萄球菌、沙门氏菌</v>
          </cell>
        </row>
        <row r="53">
          <cell r="A53" t="str">
            <v>XBJ25445302602273522</v>
          </cell>
          <cell r="B53" t="str">
            <v>阴离子合成洗涤剂(以十二烷基苯磺酸钠计)、大肠菌群</v>
          </cell>
        </row>
        <row r="54">
          <cell r="A54" t="str">
            <v>XBJ25445302602273523</v>
          </cell>
          <cell r="B54" t="str">
            <v>阴离子合成洗涤剂(以十二烷基苯磺酸钠计)、大肠菌群</v>
          </cell>
        </row>
        <row r="55">
          <cell r="A55" t="str">
            <v>XBJ25445302602262052</v>
          </cell>
          <cell r="B55" t="str">
            <v>阿维菌素、啶虫脒、毒死蜱、氟虫腈、氧乐果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6"/>
  <sheetViews>
    <sheetView tabSelected="1" topLeftCell="H1" workbookViewId="0">
      <selection activeCell="I142" sqref="I142"/>
    </sheetView>
  </sheetViews>
  <sheetFormatPr defaultColWidth="9" defaultRowHeight="12"/>
  <cols>
    <col min="1" max="1" width="5.25" style="3" customWidth="1"/>
    <col min="2" max="7" width="9" style="3"/>
    <col min="8" max="8" width="12.625" style="3" customWidth="1"/>
    <col min="9" max="9" width="11.625" style="3" customWidth="1"/>
    <col min="10" max="12" width="9" style="3"/>
    <col min="13" max="14" width="10.625" style="3" customWidth="1"/>
    <col min="15" max="18" width="15.625" style="3" customWidth="1"/>
    <col min="19" max="19" width="30.625" style="3" customWidth="1"/>
    <col min="20" max="20" width="9" style="3"/>
    <col min="21" max="21" width="10.5" style="3" customWidth="1"/>
    <col min="22" max="16384" width="9" style="3"/>
  </cols>
  <sheetData>
    <row r="1" s="1" customFormat="1" ht="39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30" customHeight="1" spans="1:26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11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5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1" t="s">
        <v>25</v>
      </c>
      <c r="Z2" s="14" t="s">
        <v>26</v>
      </c>
    </row>
    <row r="3" ht="48" spans="1:26">
      <c r="A3" s="8">
        <v>1</v>
      </c>
      <c r="B3" s="9" t="s">
        <v>27</v>
      </c>
      <c r="C3" s="9" t="s">
        <v>28</v>
      </c>
      <c r="D3" s="9" t="s">
        <v>29</v>
      </c>
      <c r="E3" s="9" t="s">
        <v>29</v>
      </c>
      <c r="F3" s="9" t="s">
        <v>30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35</v>
      </c>
      <c r="M3" s="9" t="s">
        <v>36</v>
      </c>
      <c r="N3" s="9" t="s">
        <v>36</v>
      </c>
      <c r="O3" s="9" t="s">
        <v>37</v>
      </c>
      <c r="P3" s="9" t="s">
        <v>38</v>
      </c>
      <c r="Q3" s="9" t="s">
        <v>35</v>
      </c>
      <c r="R3" s="9" t="s">
        <v>35</v>
      </c>
      <c r="S3" s="9" t="s">
        <v>39</v>
      </c>
      <c r="T3" s="9" t="s">
        <v>40</v>
      </c>
      <c r="U3" s="9" t="s">
        <v>35</v>
      </c>
      <c r="V3" s="9" t="s">
        <v>35</v>
      </c>
      <c r="W3" s="9" t="s">
        <v>35</v>
      </c>
      <c r="X3" s="9" t="s">
        <v>35</v>
      </c>
      <c r="Y3" s="15" t="s">
        <v>41</v>
      </c>
      <c r="Z3" s="16"/>
    </row>
    <row r="4" ht="72" spans="1:26">
      <c r="A4" s="8">
        <v>2</v>
      </c>
      <c r="B4" s="9" t="s">
        <v>42</v>
      </c>
      <c r="C4" s="9" t="s">
        <v>43</v>
      </c>
      <c r="D4" s="9" t="s">
        <v>44</v>
      </c>
      <c r="E4" s="9" t="s">
        <v>45</v>
      </c>
      <c r="F4" s="9" t="s">
        <v>45</v>
      </c>
      <c r="G4" s="9" t="s">
        <v>46</v>
      </c>
      <c r="H4" s="9" t="s">
        <v>47</v>
      </c>
      <c r="I4" s="9" t="s">
        <v>48</v>
      </c>
      <c r="J4" s="9" t="s">
        <v>49</v>
      </c>
      <c r="K4" s="9" t="s">
        <v>35</v>
      </c>
      <c r="L4" s="9" t="s">
        <v>35</v>
      </c>
      <c r="M4" s="9" t="s">
        <v>50</v>
      </c>
      <c r="N4" s="9" t="s">
        <v>50</v>
      </c>
      <c r="O4" s="9" t="s">
        <v>51</v>
      </c>
      <c r="P4" s="9" t="s">
        <v>52</v>
      </c>
      <c r="Q4" s="9" t="s">
        <v>35</v>
      </c>
      <c r="R4" s="9" t="s">
        <v>35</v>
      </c>
      <c r="S4" s="9" t="s">
        <v>53</v>
      </c>
      <c r="T4" s="9" t="s">
        <v>40</v>
      </c>
      <c r="U4" s="9" t="s">
        <v>35</v>
      </c>
      <c r="V4" s="9" t="s">
        <v>35</v>
      </c>
      <c r="W4" s="9" t="s">
        <v>35</v>
      </c>
      <c r="X4" s="9" t="s">
        <v>35</v>
      </c>
      <c r="Y4" s="15" t="s">
        <v>41</v>
      </c>
      <c r="Z4" s="16"/>
    </row>
    <row r="5" ht="96" spans="1:26">
      <c r="A5" s="8">
        <v>3</v>
      </c>
      <c r="B5" s="9" t="s">
        <v>27</v>
      </c>
      <c r="C5" s="9" t="s">
        <v>54</v>
      </c>
      <c r="D5" s="9" t="s">
        <v>55</v>
      </c>
      <c r="E5" s="9" t="s">
        <v>55</v>
      </c>
      <c r="F5" s="9" t="s">
        <v>56</v>
      </c>
      <c r="G5" s="9" t="s">
        <v>56</v>
      </c>
      <c r="H5" s="9" t="s">
        <v>57</v>
      </c>
      <c r="I5" s="9" t="s">
        <v>58</v>
      </c>
      <c r="J5" s="9" t="s">
        <v>59</v>
      </c>
      <c r="K5" s="9" t="s">
        <v>60</v>
      </c>
      <c r="L5" s="9" t="s">
        <v>61</v>
      </c>
      <c r="M5" s="9" t="s">
        <v>62</v>
      </c>
      <c r="N5" s="9" t="s">
        <v>63</v>
      </c>
      <c r="O5" s="9" t="s">
        <v>64</v>
      </c>
      <c r="P5" s="9" t="s">
        <v>65</v>
      </c>
      <c r="Q5" s="9" t="s">
        <v>66</v>
      </c>
      <c r="R5" s="9" t="s">
        <v>67</v>
      </c>
      <c r="S5" s="9" t="s">
        <v>68</v>
      </c>
      <c r="T5" s="9" t="s">
        <v>40</v>
      </c>
      <c r="U5" s="9" t="s">
        <v>35</v>
      </c>
      <c r="V5" s="9" t="s">
        <v>35</v>
      </c>
      <c r="W5" s="9" t="s">
        <v>35</v>
      </c>
      <c r="X5" s="9" t="s">
        <v>35</v>
      </c>
      <c r="Y5" s="15" t="s">
        <v>41</v>
      </c>
      <c r="Z5" s="16"/>
    </row>
    <row r="6" ht="96" spans="1:26">
      <c r="A6" s="8">
        <v>4</v>
      </c>
      <c r="B6" s="9" t="s">
        <v>27</v>
      </c>
      <c r="C6" s="9" t="s">
        <v>54</v>
      </c>
      <c r="D6" s="9" t="s">
        <v>55</v>
      </c>
      <c r="E6" s="9" t="s">
        <v>55</v>
      </c>
      <c r="F6" s="9" t="s">
        <v>56</v>
      </c>
      <c r="G6" s="9" t="s">
        <v>56</v>
      </c>
      <c r="H6" s="9" t="s">
        <v>69</v>
      </c>
      <c r="I6" s="9" t="s">
        <v>70</v>
      </c>
      <c r="J6" s="9" t="s">
        <v>71</v>
      </c>
      <c r="K6" s="9" t="s">
        <v>60</v>
      </c>
      <c r="L6" s="9" t="s">
        <v>61</v>
      </c>
      <c r="M6" s="9" t="s">
        <v>72</v>
      </c>
      <c r="N6" s="9" t="s">
        <v>63</v>
      </c>
      <c r="O6" s="9" t="s">
        <v>64</v>
      </c>
      <c r="P6" s="9" t="s">
        <v>65</v>
      </c>
      <c r="Q6" s="9" t="s">
        <v>66</v>
      </c>
      <c r="R6" s="9" t="s">
        <v>73</v>
      </c>
      <c r="S6" s="9" t="s">
        <v>68</v>
      </c>
      <c r="T6" s="9" t="s">
        <v>40</v>
      </c>
      <c r="U6" s="9" t="s">
        <v>35</v>
      </c>
      <c r="V6" s="9" t="s">
        <v>35</v>
      </c>
      <c r="W6" s="9" t="s">
        <v>35</v>
      </c>
      <c r="X6" s="9" t="s">
        <v>35</v>
      </c>
      <c r="Y6" s="15" t="s">
        <v>41</v>
      </c>
      <c r="Z6" s="16"/>
    </row>
    <row r="7" ht="48" spans="1:26">
      <c r="A7" s="8">
        <v>5</v>
      </c>
      <c r="B7" s="9" t="s">
        <v>42</v>
      </c>
      <c r="C7" s="9" t="s">
        <v>74</v>
      </c>
      <c r="D7" s="9" t="s">
        <v>75</v>
      </c>
      <c r="E7" s="9" t="s">
        <v>76</v>
      </c>
      <c r="F7" s="9" t="s">
        <v>77</v>
      </c>
      <c r="G7" s="9" t="s">
        <v>78</v>
      </c>
      <c r="H7" s="9" t="s">
        <v>79</v>
      </c>
      <c r="I7" s="9" t="s">
        <v>80</v>
      </c>
      <c r="J7" s="9" t="s">
        <v>81</v>
      </c>
      <c r="K7" s="9" t="s">
        <v>35</v>
      </c>
      <c r="L7" s="9" t="s">
        <v>35</v>
      </c>
      <c r="M7" s="9" t="s">
        <v>82</v>
      </c>
      <c r="N7" s="9" t="s">
        <v>82</v>
      </c>
      <c r="O7" s="9" t="s">
        <v>83</v>
      </c>
      <c r="P7" s="9" t="s">
        <v>84</v>
      </c>
      <c r="Q7" s="9" t="s">
        <v>35</v>
      </c>
      <c r="R7" s="9" t="s">
        <v>35</v>
      </c>
      <c r="S7" s="9" t="s">
        <v>85</v>
      </c>
      <c r="T7" s="9" t="s">
        <v>86</v>
      </c>
      <c r="U7" s="9" t="s">
        <v>87</v>
      </c>
      <c r="V7" s="9" t="s">
        <v>88</v>
      </c>
      <c r="W7" s="9">
        <v>0.012</v>
      </c>
      <c r="X7" s="9" t="s">
        <v>89</v>
      </c>
      <c r="Y7" s="15" t="s">
        <v>41</v>
      </c>
      <c r="Z7" s="16"/>
    </row>
    <row r="8" ht="48" spans="1:26">
      <c r="A8" s="8">
        <v>6</v>
      </c>
      <c r="B8" s="9" t="s">
        <v>27</v>
      </c>
      <c r="C8" s="9" t="s">
        <v>28</v>
      </c>
      <c r="D8" s="9" t="s">
        <v>90</v>
      </c>
      <c r="E8" s="9" t="s">
        <v>90</v>
      </c>
      <c r="F8" s="9" t="s">
        <v>91</v>
      </c>
      <c r="G8" s="9" t="s">
        <v>92</v>
      </c>
      <c r="H8" s="9" t="s">
        <v>93</v>
      </c>
      <c r="I8" s="9" t="s">
        <v>94</v>
      </c>
      <c r="J8" s="9" t="s">
        <v>95</v>
      </c>
      <c r="K8" s="9" t="s">
        <v>35</v>
      </c>
      <c r="L8" s="9" t="s">
        <v>35</v>
      </c>
      <c r="M8" s="9" t="s">
        <v>96</v>
      </c>
      <c r="N8" s="9" t="s">
        <v>82</v>
      </c>
      <c r="O8" s="9" t="s">
        <v>97</v>
      </c>
      <c r="P8" s="9" t="s">
        <v>98</v>
      </c>
      <c r="Q8" s="9" t="s">
        <v>35</v>
      </c>
      <c r="R8" s="9" t="s">
        <v>35</v>
      </c>
      <c r="S8" s="9" t="s">
        <v>99</v>
      </c>
      <c r="T8" s="9" t="s">
        <v>40</v>
      </c>
      <c r="U8" s="9" t="s">
        <v>35</v>
      </c>
      <c r="V8" s="9" t="s">
        <v>35</v>
      </c>
      <c r="W8" s="9" t="s">
        <v>35</v>
      </c>
      <c r="X8" s="9" t="s">
        <v>35</v>
      </c>
      <c r="Y8" s="15" t="s">
        <v>41</v>
      </c>
      <c r="Z8" s="16"/>
    </row>
    <row r="9" ht="48" spans="1:26">
      <c r="A9" s="8">
        <v>7</v>
      </c>
      <c r="B9" s="9" t="s">
        <v>27</v>
      </c>
      <c r="C9" s="9" t="s">
        <v>28</v>
      </c>
      <c r="D9" s="9" t="s">
        <v>90</v>
      </c>
      <c r="E9" s="9" t="s">
        <v>90</v>
      </c>
      <c r="F9" s="9" t="s">
        <v>91</v>
      </c>
      <c r="G9" s="9" t="s">
        <v>92</v>
      </c>
      <c r="H9" s="9">
        <v>0</v>
      </c>
      <c r="I9" s="9" t="s">
        <v>100</v>
      </c>
      <c r="J9" s="9" t="s">
        <v>101</v>
      </c>
      <c r="K9" s="9" t="s">
        <v>35</v>
      </c>
      <c r="L9" s="9" t="s">
        <v>35</v>
      </c>
      <c r="M9" s="9" t="s">
        <v>96</v>
      </c>
      <c r="N9" s="9" t="s">
        <v>82</v>
      </c>
      <c r="O9" s="9" t="s">
        <v>97</v>
      </c>
      <c r="P9" s="9" t="s">
        <v>98</v>
      </c>
      <c r="Q9" s="9" t="s">
        <v>35</v>
      </c>
      <c r="R9" s="9" t="s">
        <v>35</v>
      </c>
      <c r="S9" s="9" t="s">
        <v>99</v>
      </c>
      <c r="T9" s="9" t="s">
        <v>40</v>
      </c>
      <c r="U9" s="9" t="s">
        <v>35</v>
      </c>
      <c r="V9" s="9" t="s">
        <v>35</v>
      </c>
      <c r="W9" s="9" t="s">
        <v>35</v>
      </c>
      <c r="X9" s="9" t="s">
        <v>35</v>
      </c>
      <c r="Y9" s="15" t="s">
        <v>41</v>
      </c>
      <c r="Z9" s="16"/>
    </row>
    <row r="10" ht="48" spans="1:26">
      <c r="A10" s="8">
        <v>8</v>
      </c>
      <c r="B10" s="9" t="s">
        <v>27</v>
      </c>
      <c r="C10" s="9" t="s">
        <v>54</v>
      </c>
      <c r="D10" s="9" t="s">
        <v>102</v>
      </c>
      <c r="E10" s="9" t="s">
        <v>103</v>
      </c>
      <c r="F10" s="9" t="s">
        <v>103</v>
      </c>
      <c r="G10" s="9" t="s">
        <v>104</v>
      </c>
      <c r="H10" s="9" t="s">
        <v>105</v>
      </c>
      <c r="I10" s="9" t="s">
        <v>106</v>
      </c>
      <c r="J10" s="9" t="s">
        <v>103</v>
      </c>
      <c r="K10" s="9" t="s">
        <v>107</v>
      </c>
      <c r="L10" s="9" t="s">
        <v>108</v>
      </c>
      <c r="M10" s="9" t="s">
        <v>109</v>
      </c>
      <c r="N10" s="9" t="s">
        <v>110</v>
      </c>
      <c r="O10" s="9" t="s">
        <v>111</v>
      </c>
      <c r="P10" s="9" t="s">
        <v>112</v>
      </c>
      <c r="Q10" s="9" t="s">
        <v>113</v>
      </c>
      <c r="R10" s="9" t="s">
        <v>114</v>
      </c>
      <c r="S10" s="9" t="s">
        <v>115</v>
      </c>
      <c r="T10" s="9" t="s">
        <v>40</v>
      </c>
      <c r="U10" s="9" t="s">
        <v>35</v>
      </c>
      <c r="V10" s="9" t="s">
        <v>35</v>
      </c>
      <c r="W10" s="9" t="s">
        <v>35</v>
      </c>
      <c r="X10" s="9" t="s">
        <v>35</v>
      </c>
      <c r="Y10" s="15" t="s">
        <v>41</v>
      </c>
      <c r="Z10" s="16"/>
    </row>
    <row r="11" ht="96" spans="1:26">
      <c r="A11" s="8">
        <v>9</v>
      </c>
      <c r="B11" s="9" t="s">
        <v>27</v>
      </c>
      <c r="C11" s="9" t="s">
        <v>28</v>
      </c>
      <c r="D11" s="9" t="s">
        <v>55</v>
      </c>
      <c r="E11" s="9" t="s">
        <v>55</v>
      </c>
      <c r="F11" s="9" t="s">
        <v>56</v>
      </c>
      <c r="G11" s="9" t="s">
        <v>56</v>
      </c>
      <c r="H11" s="9" t="s">
        <v>116</v>
      </c>
      <c r="I11" s="9" t="s">
        <v>117</v>
      </c>
      <c r="J11" s="9" t="s">
        <v>118</v>
      </c>
      <c r="K11" s="9" t="s">
        <v>119</v>
      </c>
      <c r="L11" s="9" t="s">
        <v>120</v>
      </c>
      <c r="M11" s="9" t="s">
        <v>121</v>
      </c>
      <c r="N11" s="9" t="s">
        <v>63</v>
      </c>
      <c r="O11" s="9" t="s">
        <v>122</v>
      </c>
      <c r="P11" s="9" t="s">
        <v>123</v>
      </c>
      <c r="Q11" s="9" t="s">
        <v>124</v>
      </c>
      <c r="R11" s="9" t="s">
        <v>125</v>
      </c>
      <c r="S11" s="9" t="s">
        <v>68</v>
      </c>
      <c r="T11" s="9" t="s">
        <v>40</v>
      </c>
      <c r="U11" s="9" t="s">
        <v>35</v>
      </c>
      <c r="V11" s="9" t="s">
        <v>35</v>
      </c>
      <c r="W11" s="9" t="s">
        <v>35</v>
      </c>
      <c r="X11" s="9" t="s">
        <v>35</v>
      </c>
      <c r="Y11" s="15" t="s">
        <v>41</v>
      </c>
      <c r="Z11" s="16"/>
    </row>
    <row r="12" ht="48" spans="1:26">
      <c r="A12" s="8">
        <v>10</v>
      </c>
      <c r="B12" s="9" t="s">
        <v>27</v>
      </c>
      <c r="C12" s="9" t="s">
        <v>28</v>
      </c>
      <c r="D12" s="9" t="s">
        <v>126</v>
      </c>
      <c r="E12" s="9" t="s">
        <v>127</v>
      </c>
      <c r="F12" s="9" t="s">
        <v>127</v>
      </c>
      <c r="G12" s="9" t="s">
        <v>127</v>
      </c>
      <c r="H12" s="9">
        <v>0</v>
      </c>
      <c r="I12" s="9" t="s">
        <v>128</v>
      </c>
      <c r="J12" s="9" t="s">
        <v>129</v>
      </c>
      <c r="K12" s="9" t="s">
        <v>130</v>
      </c>
      <c r="L12" s="9" t="s">
        <v>131</v>
      </c>
      <c r="M12" s="9" t="s">
        <v>132</v>
      </c>
      <c r="N12" s="9" t="s">
        <v>36</v>
      </c>
      <c r="O12" s="9" t="s">
        <v>37</v>
      </c>
      <c r="P12" s="9" t="s">
        <v>38</v>
      </c>
      <c r="Q12" s="9" t="s">
        <v>133</v>
      </c>
      <c r="R12" s="9" t="s">
        <v>134</v>
      </c>
      <c r="S12" s="9" t="s">
        <v>135</v>
      </c>
      <c r="T12" s="9" t="s">
        <v>40</v>
      </c>
      <c r="U12" s="9" t="s">
        <v>35</v>
      </c>
      <c r="V12" s="9" t="s">
        <v>35</v>
      </c>
      <c r="W12" s="9" t="s">
        <v>35</v>
      </c>
      <c r="X12" s="9" t="s">
        <v>35</v>
      </c>
      <c r="Y12" s="15" t="s">
        <v>41</v>
      </c>
      <c r="Z12" s="16"/>
    </row>
    <row r="13" ht="96" spans="1:26">
      <c r="A13" s="8">
        <v>11</v>
      </c>
      <c r="B13" s="9" t="s">
        <v>27</v>
      </c>
      <c r="C13" s="9" t="s">
        <v>28</v>
      </c>
      <c r="D13" s="9" t="s">
        <v>55</v>
      </c>
      <c r="E13" s="9" t="s">
        <v>55</v>
      </c>
      <c r="F13" s="9" t="s">
        <v>56</v>
      </c>
      <c r="G13" s="9" t="s">
        <v>56</v>
      </c>
      <c r="H13" s="9" t="s">
        <v>136</v>
      </c>
      <c r="I13" s="9" t="s">
        <v>137</v>
      </c>
      <c r="J13" s="9" t="s">
        <v>138</v>
      </c>
      <c r="K13" s="9" t="s">
        <v>119</v>
      </c>
      <c r="L13" s="9" t="s">
        <v>120</v>
      </c>
      <c r="M13" s="9" t="s">
        <v>139</v>
      </c>
      <c r="N13" s="9" t="s">
        <v>63</v>
      </c>
      <c r="O13" s="9" t="s">
        <v>122</v>
      </c>
      <c r="P13" s="9" t="s">
        <v>123</v>
      </c>
      <c r="Q13" s="9" t="s">
        <v>124</v>
      </c>
      <c r="R13" s="9" t="s">
        <v>125</v>
      </c>
      <c r="S13" s="9" t="s">
        <v>68</v>
      </c>
      <c r="T13" s="9" t="s">
        <v>40</v>
      </c>
      <c r="U13" s="9" t="s">
        <v>35</v>
      </c>
      <c r="V13" s="9" t="s">
        <v>35</v>
      </c>
      <c r="W13" s="9" t="s">
        <v>35</v>
      </c>
      <c r="X13" s="9" t="s">
        <v>35</v>
      </c>
      <c r="Y13" s="15" t="s">
        <v>41</v>
      </c>
      <c r="Z13" s="16"/>
    </row>
    <row r="14" ht="24.75" spans="1:26">
      <c r="A14" s="8">
        <v>12</v>
      </c>
      <c r="B14" s="9" t="s">
        <v>42</v>
      </c>
      <c r="C14" s="9" t="s">
        <v>74</v>
      </c>
      <c r="D14" s="9" t="s">
        <v>126</v>
      </c>
      <c r="E14" s="9" t="s">
        <v>127</v>
      </c>
      <c r="F14" s="9" t="s">
        <v>127</v>
      </c>
      <c r="G14" s="9" t="s">
        <v>127</v>
      </c>
      <c r="H14" s="9" t="s">
        <v>140</v>
      </c>
      <c r="I14" s="9" t="s">
        <v>141</v>
      </c>
      <c r="J14" s="9" t="s">
        <v>142</v>
      </c>
      <c r="K14" s="9" t="s">
        <v>143</v>
      </c>
      <c r="L14" s="9" t="s">
        <v>144</v>
      </c>
      <c r="M14" s="9" t="s">
        <v>145</v>
      </c>
      <c r="N14" s="9" t="s">
        <v>82</v>
      </c>
      <c r="O14" s="9" t="s">
        <v>83</v>
      </c>
      <c r="P14" s="9" t="s">
        <v>84</v>
      </c>
      <c r="Q14" s="9" t="s">
        <v>146</v>
      </c>
      <c r="R14" s="9" t="s">
        <v>147</v>
      </c>
      <c r="S14" s="9" t="s">
        <v>135</v>
      </c>
      <c r="T14" s="9" t="s">
        <v>40</v>
      </c>
      <c r="U14" s="9" t="s">
        <v>35</v>
      </c>
      <c r="V14" s="9" t="s">
        <v>35</v>
      </c>
      <c r="W14" s="9" t="s">
        <v>35</v>
      </c>
      <c r="X14" s="9" t="s">
        <v>35</v>
      </c>
      <c r="Y14" s="15" t="s">
        <v>41</v>
      </c>
      <c r="Z14" s="16"/>
    </row>
    <row r="15" ht="48" spans="1:26">
      <c r="A15" s="8">
        <v>13</v>
      </c>
      <c r="B15" s="9" t="s">
        <v>42</v>
      </c>
      <c r="C15" s="9" t="s">
        <v>74</v>
      </c>
      <c r="D15" s="9" t="s">
        <v>75</v>
      </c>
      <c r="E15" s="9" t="s">
        <v>76</v>
      </c>
      <c r="F15" s="9" t="s">
        <v>77</v>
      </c>
      <c r="G15" s="9" t="s">
        <v>78</v>
      </c>
      <c r="H15" s="9" t="s">
        <v>148</v>
      </c>
      <c r="I15" s="9" t="s">
        <v>149</v>
      </c>
      <c r="J15" s="9" t="s">
        <v>150</v>
      </c>
      <c r="K15" s="9" t="s">
        <v>35</v>
      </c>
      <c r="L15" s="9" t="s">
        <v>35</v>
      </c>
      <c r="M15" s="9" t="s">
        <v>82</v>
      </c>
      <c r="N15" s="9" t="s">
        <v>82</v>
      </c>
      <c r="O15" s="9" t="s">
        <v>83</v>
      </c>
      <c r="P15" s="9" t="s">
        <v>84</v>
      </c>
      <c r="Q15" s="9" t="s">
        <v>35</v>
      </c>
      <c r="R15" s="9" t="s">
        <v>35</v>
      </c>
      <c r="S15" s="9" t="s">
        <v>85</v>
      </c>
      <c r="T15" s="9" t="s">
        <v>86</v>
      </c>
      <c r="U15" s="9" t="s">
        <v>87</v>
      </c>
      <c r="V15" s="9" t="s">
        <v>88</v>
      </c>
      <c r="W15" s="9">
        <v>0.021</v>
      </c>
      <c r="X15" s="9" t="s">
        <v>89</v>
      </c>
      <c r="Y15" s="15" t="s">
        <v>41</v>
      </c>
      <c r="Z15" s="16"/>
    </row>
    <row r="16" ht="96" spans="1:26">
      <c r="A16" s="8">
        <v>14</v>
      </c>
      <c r="B16" s="9" t="s">
        <v>151</v>
      </c>
      <c r="C16" s="9" t="s">
        <v>152</v>
      </c>
      <c r="D16" s="9" t="s">
        <v>153</v>
      </c>
      <c r="E16" s="9" t="s">
        <v>153</v>
      </c>
      <c r="F16" s="9" t="s">
        <v>154</v>
      </c>
      <c r="G16" s="9" t="s">
        <v>155</v>
      </c>
      <c r="H16" s="9" t="s">
        <v>156</v>
      </c>
      <c r="I16" s="9" t="s">
        <v>157</v>
      </c>
      <c r="J16" s="9" t="s">
        <v>158</v>
      </c>
      <c r="K16" s="9" t="s">
        <v>35</v>
      </c>
      <c r="L16" s="9" t="s">
        <v>35</v>
      </c>
      <c r="M16" s="9" t="s">
        <v>159</v>
      </c>
      <c r="N16" s="9" t="s">
        <v>159</v>
      </c>
      <c r="O16" s="9" t="s">
        <v>160</v>
      </c>
      <c r="P16" s="9" t="s">
        <v>161</v>
      </c>
      <c r="Q16" s="9" t="s">
        <v>160</v>
      </c>
      <c r="R16" s="9" t="s">
        <v>161</v>
      </c>
      <c r="S16" s="9" t="s">
        <v>162</v>
      </c>
      <c r="T16" s="9" t="s">
        <v>40</v>
      </c>
      <c r="U16" s="9" t="s">
        <v>35</v>
      </c>
      <c r="V16" s="9" t="s">
        <v>35</v>
      </c>
      <c r="W16" s="9" t="s">
        <v>35</v>
      </c>
      <c r="X16" s="9" t="s">
        <v>35</v>
      </c>
      <c r="Y16" s="15" t="s">
        <v>41</v>
      </c>
      <c r="Z16" s="16"/>
    </row>
    <row r="17" ht="48" spans="1:26">
      <c r="A17" s="8">
        <v>15</v>
      </c>
      <c r="B17" s="9" t="s">
        <v>27</v>
      </c>
      <c r="C17" s="9" t="s">
        <v>28</v>
      </c>
      <c r="D17" s="9" t="s">
        <v>29</v>
      </c>
      <c r="E17" s="9" t="s">
        <v>29</v>
      </c>
      <c r="F17" s="9" t="s">
        <v>30</v>
      </c>
      <c r="G17" s="9" t="s">
        <v>31</v>
      </c>
      <c r="H17" s="9" t="s">
        <v>163</v>
      </c>
      <c r="I17" s="9" t="s">
        <v>164</v>
      </c>
      <c r="J17" s="9" t="s">
        <v>165</v>
      </c>
      <c r="K17" s="9" t="s">
        <v>35</v>
      </c>
      <c r="L17" s="9" t="s">
        <v>35</v>
      </c>
      <c r="M17" s="9" t="s">
        <v>36</v>
      </c>
      <c r="N17" s="9" t="s">
        <v>36</v>
      </c>
      <c r="O17" s="9" t="s">
        <v>37</v>
      </c>
      <c r="P17" s="9" t="s">
        <v>38</v>
      </c>
      <c r="Q17" s="9" t="s">
        <v>35</v>
      </c>
      <c r="R17" s="9" t="s">
        <v>35</v>
      </c>
      <c r="S17" s="9" t="s">
        <v>39</v>
      </c>
      <c r="T17" s="9" t="s">
        <v>40</v>
      </c>
      <c r="U17" s="9" t="s">
        <v>35</v>
      </c>
      <c r="V17" s="9" t="s">
        <v>35</v>
      </c>
      <c r="W17" s="9" t="s">
        <v>35</v>
      </c>
      <c r="X17" s="9" t="s">
        <v>35</v>
      </c>
      <c r="Y17" s="15" t="s">
        <v>41</v>
      </c>
      <c r="Z17" s="16"/>
    </row>
    <row r="18" ht="96" spans="1:26">
      <c r="A18" s="8">
        <v>16</v>
      </c>
      <c r="B18" s="9" t="s">
        <v>27</v>
      </c>
      <c r="C18" s="9" t="s">
        <v>28</v>
      </c>
      <c r="D18" s="9" t="s">
        <v>55</v>
      </c>
      <c r="E18" s="9" t="s">
        <v>55</v>
      </c>
      <c r="F18" s="9" t="s">
        <v>56</v>
      </c>
      <c r="G18" s="9" t="s">
        <v>56</v>
      </c>
      <c r="H18" s="9" t="s">
        <v>166</v>
      </c>
      <c r="I18" s="9" t="s">
        <v>167</v>
      </c>
      <c r="J18" s="9" t="s">
        <v>168</v>
      </c>
      <c r="K18" s="9" t="s">
        <v>169</v>
      </c>
      <c r="L18" s="9" t="s">
        <v>170</v>
      </c>
      <c r="M18" s="9" t="s">
        <v>171</v>
      </c>
      <c r="N18" s="9" t="s">
        <v>82</v>
      </c>
      <c r="O18" s="9" t="s">
        <v>97</v>
      </c>
      <c r="P18" s="9" t="s">
        <v>98</v>
      </c>
      <c r="Q18" s="9" t="s">
        <v>172</v>
      </c>
      <c r="R18" s="9" t="s">
        <v>173</v>
      </c>
      <c r="S18" s="9" t="s">
        <v>68</v>
      </c>
      <c r="T18" s="9" t="s">
        <v>40</v>
      </c>
      <c r="U18" s="9" t="s">
        <v>35</v>
      </c>
      <c r="V18" s="9" t="s">
        <v>35</v>
      </c>
      <c r="W18" s="9" t="s">
        <v>35</v>
      </c>
      <c r="X18" s="9" t="s">
        <v>35</v>
      </c>
      <c r="Y18" s="15" t="s">
        <v>41</v>
      </c>
      <c r="Z18" s="16"/>
    </row>
    <row r="19" ht="36" spans="1:26">
      <c r="A19" s="8">
        <v>17</v>
      </c>
      <c r="B19" s="9" t="s">
        <v>42</v>
      </c>
      <c r="C19" s="9" t="s">
        <v>43</v>
      </c>
      <c r="D19" s="9" t="s">
        <v>174</v>
      </c>
      <c r="E19" s="9" t="s">
        <v>175</v>
      </c>
      <c r="F19" s="9" t="s">
        <v>176</v>
      </c>
      <c r="G19" s="9" t="s">
        <v>177</v>
      </c>
      <c r="H19" s="9" t="s">
        <v>178</v>
      </c>
      <c r="I19" s="9" t="s">
        <v>179</v>
      </c>
      <c r="J19" s="9" t="s">
        <v>180</v>
      </c>
      <c r="K19" s="9" t="s">
        <v>35</v>
      </c>
      <c r="L19" s="9" t="s">
        <v>35</v>
      </c>
      <c r="M19" s="9" t="s">
        <v>50</v>
      </c>
      <c r="N19" s="9" t="s">
        <v>50</v>
      </c>
      <c r="O19" s="9" t="s">
        <v>51</v>
      </c>
      <c r="P19" s="9" t="s">
        <v>52</v>
      </c>
      <c r="Q19" s="9" t="s">
        <v>35</v>
      </c>
      <c r="R19" s="9" t="s">
        <v>35</v>
      </c>
      <c r="S19" s="9" t="s">
        <v>181</v>
      </c>
      <c r="T19" s="9" t="s">
        <v>40</v>
      </c>
      <c r="U19" s="9" t="s">
        <v>35</v>
      </c>
      <c r="V19" s="9" t="s">
        <v>35</v>
      </c>
      <c r="W19" s="9" t="s">
        <v>35</v>
      </c>
      <c r="X19" s="9" t="s">
        <v>35</v>
      </c>
      <c r="Y19" s="15" t="s">
        <v>41</v>
      </c>
      <c r="Z19" s="16"/>
    </row>
    <row r="20" ht="36" spans="1:26">
      <c r="A20" s="8">
        <v>18</v>
      </c>
      <c r="B20" s="9" t="s">
        <v>42</v>
      </c>
      <c r="C20" s="9" t="s">
        <v>43</v>
      </c>
      <c r="D20" s="9" t="s">
        <v>174</v>
      </c>
      <c r="E20" s="9" t="s">
        <v>175</v>
      </c>
      <c r="F20" s="9" t="s">
        <v>182</v>
      </c>
      <c r="G20" s="9" t="s">
        <v>183</v>
      </c>
      <c r="H20" s="9" t="s">
        <v>184</v>
      </c>
      <c r="I20" s="9" t="s">
        <v>185</v>
      </c>
      <c r="J20" s="9" t="s">
        <v>186</v>
      </c>
      <c r="K20" s="9" t="s">
        <v>35</v>
      </c>
      <c r="L20" s="9" t="s">
        <v>35</v>
      </c>
      <c r="M20" s="9" t="s">
        <v>50</v>
      </c>
      <c r="N20" s="9" t="s">
        <v>50</v>
      </c>
      <c r="O20" s="9" t="s">
        <v>51</v>
      </c>
      <c r="P20" s="9" t="s">
        <v>52</v>
      </c>
      <c r="Q20" s="9" t="s">
        <v>35</v>
      </c>
      <c r="R20" s="9" t="s">
        <v>35</v>
      </c>
      <c r="S20" s="9" t="s">
        <v>187</v>
      </c>
      <c r="T20" s="9" t="s">
        <v>40</v>
      </c>
      <c r="U20" s="9" t="s">
        <v>35</v>
      </c>
      <c r="V20" s="9" t="s">
        <v>35</v>
      </c>
      <c r="W20" s="9" t="s">
        <v>35</v>
      </c>
      <c r="X20" s="9" t="s">
        <v>35</v>
      </c>
      <c r="Y20" s="15" t="s">
        <v>41</v>
      </c>
      <c r="Z20" s="16"/>
    </row>
    <row r="21" ht="36" spans="1:26">
      <c r="A21" s="8">
        <v>19</v>
      </c>
      <c r="B21" s="9" t="s">
        <v>42</v>
      </c>
      <c r="C21" s="9" t="s">
        <v>43</v>
      </c>
      <c r="D21" s="9" t="s">
        <v>174</v>
      </c>
      <c r="E21" s="9" t="s">
        <v>188</v>
      </c>
      <c r="F21" s="9" t="s">
        <v>189</v>
      </c>
      <c r="G21" s="9" t="s">
        <v>190</v>
      </c>
      <c r="H21" s="9" t="s">
        <v>191</v>
      </c>
      <c r="I21" s="9" t="s">
        <v>192</v>
      </c>
      <c r="J21" s="9" t="s">
        <v>193</v>
      </c>
      <c r="K21" s="9" t="s">
        <v>35</v>
      </c>
      <c r="L21" s="9" t="s">
        <v>35</v>
      </c>
      <c r="M21" s="9" t="s">
        <v>50</v>
      </c>
      <c r="N21" s="9" t="s">
        <v>50</v>
      </c>
      <c r="O21" s="9" t="s">
        <v>51</v>
      </c>
      <c r="P21" s="9" t="s">
        <v>52</v>
      </c>
      <c r="Q21" s="9" t="s">
        <v>35</v>
      </c>
      <c r="R21" s="9" t="s">
        <v>35</v>
      </c>
      <c r="S21" s="9" t="s">
        <v>194</v>
      </c>
      <c r="T21" s="9" t="s">
        <v>40</v>
      </c>
      <c r="U21" s="9" t="s">
        <v>35</v>
      </c>
      <c r="V21" s="9" t="s">
        <v>35</v>
      </c>
      <c r="W21" s="9" t="s">
        <v>35</v>
      </c>
      <c r="X21" s="9" t="s">
        <v>35</v>
      </c>
      <c r="Y21" s="15" t="s">
        <v>41</v>
      </c>
      <c r="Z21" s="16"/>
    </row>
    <row r="22" ht="36" spans="1:26">
      <c r="A22" s="8">
        <v>20</v>
      </c>
      <c r="B22" s="9" t="s">
        <v>42</v>
      </c>
      <c r="C22" s="9" t="s">
        <v>43</v>
      </c>
      <c r="D22" s="9" t="s">
        <v>174</v>
      </c>
      <c r="E22" s="9" t="s">
        <v>175</v>
      </c>
      <c r="F22" s="9" t="s">
        <v>176</v>
      </c>
      <c r="G22" s="9" t="s">
        <v>195</v>
      </c>
      <c r="H22" s="9" t="s">
        <v>196</v>
      </c>
      <c r="I22" s="9" t="s">
        <v>197</v>
      </c>
      <c r="J22" s="9" t="s">
        <v>195</v>
      </c>
      <c r="K22" s="9" t="s">
        <v>35</v>
      </c>
      <c r="L22" s="9" t="s">
        <v>35</v>
      </c>
      <c r="M22" s="9" t="s">
        <v>50</v>
      </c>
      <c r="N22" s="9" t="s">
        <v>50</v>
      </c>
      <c r="O22" s="9" t="s">
        <v>51</v>
      </c>
      <c r="P22" s="9" t="s">
        <v>52</v>
      </c>
      <c r="Q22" s="9" t="s">
        <v>35</v>
      </c>
      <c r="R22" s="9" t="s">
        <v>35</v>
      </c>
      <c r="S22" s="9" t="s">
        <v>198</v>
      </c>
      <c r="T22" s="9" t="s">
        <v>40</v>
      </c>
      <c r="U22" s="9" t="s">
        <v>35</v>
      </c>
      <c r="V22" s="9" t="s">
        <v>35</v>
      </c>
      <c r="W22" s="9" t="s">
        <v>35</v>
      </c>
      <c r="X22" s="9" t="s">
        <v>35</v>
      </c>
      <c r="Y22" s="15" t="s">
        <v>41</v>
      </c>
      <c r="Z22" s="16"/>
    </row>
    <row r="23" ht="48" spans="1:26">
      <c r="A23" s="8">
        <v>21</v>
      </c>
      <c r="B23" s="9" t="s">
        <v>42</v>
      </c>
      <c r="C23" s="9" t="s">
        <v>199</v>
      </c>
      <c r="D23" s="9" t="s">
        <v>174</v>
      </c>
      <c r="E23" s="9" t="s">
        <v>200</v>
      </c>
      <c r="F23" s="9" t="s">
        <v>200</v>
      </c>
      <c r="G23" s="9" t="s">
        <v>201</v>
      </c>
      <c r="H23" s="9" t="s">
        <v>202</v>
      </c>
      <c r="I23" s="9" t="s">
        <v>203</v>
      </c>
      <c r="J23" s="9" t="s">
        <v>201</v>
      </c>
      <c r="K23" s="9" t="s">
        <v>35</v>
      </c>
      <c r="L23" s="9" t="s">
        <v>35</v>
      </c>
      <c r="M23" s="9" t="s">
        <v>96</v>
      </c>
      <c r="N23" s="9" t="s">
        <v>50</v>
      </c>
      <c r="O23" s="9" t="s">
        <v>204</v>
      </c>
      <c r="P23" s="9" t="s">
        <v>205</v>
      </c>
      <c r="Q23" s="9" t="s">
        <v>35</v>
      </c>
      <c r="R23" s="9" t="s">
        <v>35</v>
      </c>
      <c r="S23" s="9" t="s">
        <v>206</v>
      </c>
      <c r="T23" s="9" t="s">
        <v>40</v>
      </c>
      <c r="U23" s="9" t="s">
        <v>35</v>
      </c>
      <c r="V23" s="9" t="s">
        <v>35</v>
      </c>
      <c r="W23" s="9" t="s">
        <v>35</v>
      </c>
      <c r="X23" s="9" t="s">
        <v>35</v>
      </c>
      <c r="Y23" s="15" t="s">
        <v>41</v>
      </c>
      <c r="Z23" s="16"/>
    </row>
    <row r="24" ht="24" spans="1:26">
      <c r="A24" s="8">
        <v>22</v>
      </c>
      <c r="B24" s="9" t="s">
        <v>42</v>
      </c>
      <c r="C24" s="9" t="s">
        <v>207</v>
      </c>
      <c r="D24" s="9" t="s">
        <v>174</v>
      </c>
      <c r="E24" s="9" t="s">
        <v>200</v>
      </c>
      <c r="F24" s="9" t="s">
        <v>200</v>
      </c>
      <c r="G24" s="9" t="s">
        <v>201</v>
      </c>
      <c r="H24" s="9" t="s">
        <v>208</v>
      </c>
      <c r="I24" s="9" t="s">
        <v>209</v>
      </c>
      <c r="J24" s="9" t="s">
        <v>201</v>
      </c>
      <c r="K24" s="9" t="s">
        <v>35</v>
      </c>
      <c r="L24" s="9" t="s">
        <v>35</v>
      </c>
      <c r="M24" s="9" t="s">
        <v>110</v>
      </c>
      <c r="N24" s="9" t="s">
        <v>110</v>
      </c>
      <c r="O24" s="9" t="s">
        <v>210</v>
      </c>
      <c r="P24" s="9" t="s">
        <v>211</v>
      </c>
      <c r="Q24" s="9" t="s">
        <v>35</v>
      </c>
      <c r="R24" s="9" t="s">
        <v>35</v>
      </c>
      <c r="S24" s="9" t="s">
        <v>206</v>
      </c>
      <c r="T24" s="9" t="s">
        <v>40</v>
      </c>
      <c r="U24" s="9" t="s">
        <v>35</v>
      </c>
      <c r="V24" s="9" t="s">
        <v>35</v>
      </c>
      <c r="W24" s="9" t="s">
        <v>35</v>
      </c>
      <c r="X24" s="9" t="s">
        <v>35</v>
      </c>
      <c r="Y24" s="15" t="s">
        <v>41</v>
      </c>
      <c r="Z24" s="16"/>
    </row>
    <row r="25" ht="36" spans="1:26">
      <c r="A25" s="8">
        <v>23</v>
      </c>
      <c r="B25" s="9" t="s">
        <v>42</v>
      </c>
      <c r="C25" s="9" t="s">
        <v>43</v>
      </c>
      <c r="D25" s="9" t="s">
        <v>174</v>
      </c>
      <c r="E25" s="9" t="s">
        <v>188</v>
      </c>
      <c r="F25" s="9" t="s">
        <v>189</v>
      </c>
      <c r="G25" s="9" t="s">
        <v>190</v>
      </c>
      <c r="H25" s="9" t="s">
        <v>212</v>
      </c>
      <c r="I25" s="9" t="s">
        <v>213</v>
      </c>
      <c r="J25" s="9" t="s">
        <v>214</v>
      </c>
      <c r="K25" s="9" t="s">
        <v>35</v>
      </c>
      <c r="L25" s="9" t="s">
        <v>35</v>
      </c>
      <c r="M25" s="9" t="s">
        <v>50</v>
      </c>
      <c r="N25" s="9" t="s">
        <v>50</v>
      </c>
      <c r="O25" s="9" t="s">
        <v>51</v>
      </c>
      <c r="P25" s="9" t="s">
        <v>52</v>
      </c>
      <c r="Q25" s="9" t="s">
        <v>35</v>
      </c>
      <c r="R25" s="9" t="s">
        <v>35</v>
      </c>
      <c r="S25" s="9" t="s">
        <v>194</v>
      </c>
      <c r="T25" s="9" t="s">
        <v>40</v>
      </c>
      <c r="U25" s="9" t="s">
        <v>35</v>
      </c>
      <c r="V25" s="9" t="s">
        <v>35</v>
      </c>
      <c r="W25" s="9" t="s">
        <v>35</v>
      </c>
      <c r="X25" s="9" t="s">
        <v>35</v>
      </c>
      <c r="Y25" s="15" t="s">
        <v>41</v>
      </c>
      <c r="Z25" s="16"/>
    </row>
    <row r="26" ht="36" spans="1:26">
      <c r="A26" s="8">
        <v>24</v>
      </c>
      <c r="B26" s="9" t="s">
        <v>42</v>
      </c>
      <c r="C26" s="9" t="s">
        <v>43</v>
      </c>
      <c r="D26" s="9" t="s">
        <v>174</v>
      </c>
      <c r="E26" s="9" t="s">
        <v>215</v>
      </c>
      <c r="F26" s="9" t="s">
        <v>216</v>
      </c>
      <c r="G26" s="9" t="s">
        <v>217</v>
      </c>
      <c r="H26" s="9" t="s">
        <v>218</v>
      </c>
      <c r="I26" s="9" t="s">
        <v>219</v>
      </c>
      <c r="J26" s="9" t="s">
        <v>220</v>
      </c>
      <c r="K26" s="9" t="s">
        <v>35</v>
      </c>
      <c r="L26" s="9" t="s">
        <v>35</v>
      </c>
      <c r="M26" s="9" t="s">
        <v>50</v>
      </c>
      <c r="N26" s="9" t="s">
        <v>50</v>
      </c>
      <c r="O26" s="9" t="s">
        <v>51</v>
      </c>
      <c r="P26" s="9" t="s">
        <v>52</v>
      </c>
      <c r="Q26" s="9" t="s">
        <v>35</v>
      </c>
      <c r="R26" s="9" t="s">
        <v>35</v>
      </c>
      <c r="S26" s="9" t="s">
        <v>221</v>
      </c>
      <c r="T26" s="9" t="s">
        <v>40</v>
      </c>
      <c r="U26" s="9" t="s">
        <v>35</v>
      </c>
      <c r="V26" s="9" t="s">
        <v>35</v>
      </c>
      <c r="W26" s="9" t="s">
        <v>35</v>
      </c>
      <c r="X26" s="9" t="s">
        <v>35</v>
      </c>
      <c r="Y26" s="15" t="s">
        <v>41</v>
      </c>
      <c r="Z26" s="16"/>
    </row>
    <row r="27" ht="36" spans="1:26">
      <c r="A27" s="8">
        <v>25</v>
      </c>
      <c r="B27" s="9" t="s">
        <v>42</v>
      </c>
      <c r="C27" s="9" t="s">
        <v>43</v>
      </c>
      <c r="D27" s="9" t="s">
        <v>174</v>
      </c>
      <c r="E27" s="9" t="s">
        <v>175</v>
      </c>
      <c r="F27" s="9" t="s">
        <v>222</v>
      </c>
      <c r="G27" s="9" t="s">
        <v>223</v>
      </c>
      <c r="H27" s="9" t="s">
        <v>224</v>
      </c>
      <c r="I27" s="9" t="s">
        <v>225</v>
      </c>
      <c r="J27" s="9" t="s">
        <v>223</v>
      </c>
      <c r="K27" s="9" t="s">
        <v>35</v>
      </c>
      <c r="L27" s="9" t="s">
        <v>35</v>
      </c>
      <c r="M27" s="9" t="s">
        <v>50</v>
      </c>
      <c r="N27" s="9" t="s">
        <v>50</v>
      </c>
      <c r="O27" s="9" t="s">
        <v>51</v>
      </c>
      <c r="P27" s="9" t="s">
        <v>52</v>
      </c>
      <c r="Q27" s="9" t="s">
        <v>35</v>
      </c>
      <c r="R27" s="9" t="s">
        <v>35</v>
      </c>
      <c r="S27" s="9" t="s">
        <v>226</v>
      </c>
      <c r="T27" s="9" t="s">
        <v>40</v>
      </c>
      <c r="U27" s="9" t="s">
        <v>35</v>
      </c>
      <c r="V27" s="9" t="s">
        <v>35</v>
      </c>
      <c r="W27" s="9" t="s">
        <v>35</v>
      </c>
      <c r="X27" s="9" t="s">
        <v>35</v>
      </c>
      <c r="Y27" s="15" t="s">
        <v>41</v>
      </c>
      <c r="Z27" s="16"/>
    </row>
    <row r="28" ht="36" spans="1:26">
      <c r="A28" s="8">
        <v>26</v>
      </c>
      <c r="B28" s="9" t="s">
        <v>42</v>
      </c>
      <c r="C28" s="9" t="s">
        <v>43</v>
      </c>
      <c r="D28" s="9" t="s">
        <v>174</v>
      </c>
      <c r="E28" s="9" t="s">
        <v>175</v>
      </c>
      <c r="F28" s="9" t="s">
        <v>227</v>
      </c>
      <c r="G28" s="9" t="s">
        <v>228</v>
      </c>
      <c r="H28" s="9" t="s">
        <v>229</v>
      </c>
      <c r="I28" s="9" t="s">
        <v>230</v>
      </c>
      <c r="J28" s="9" t="s">
        <v>231</v>
      </c>
      <c r="K28" s="9" t="s">
        <v>35</v>
      </c>
      <c r="L28" s="9" t="s">
        <v>35</v>
      </c>
      <c r="M28" s="9" t="s">
        <v>50</v>
      </c>
      <c r="N28" s="9" t="s">
        <v>50</v>
      </c>
      <c r="O28" s="9" t="s">
        <v>51</v>
      </c>
      <c r="P28" s="9" t="s">
        <v>52</v>
      </c>
      <c r="Q28" s="9" t="s">
        <v>35</v>
      </c>
      <c r="R28" s="9" t="s">
        <v>35</v>
      </c>
      <c r="S28" s="9" t="s">
        <v>232</v>
      </c>
      <c r="T28" s="9" t="s">
        <v>40</v>
      </c>
      <c r="U28" s="9" t="s">
        <v>35</v>
      </c>
      <c r="V28" s="9" t="s">
        <v>35</v>
      </c>
      <c r="W28" s="9" t="s">
        <v>35</v>
      </c>
      <c r="X28" s="9" t="s">
        <v>35</v>
      </c>
      <c r="Y28" s="15" t="s">
        <v>41</v>
      </c>
      <c r="Z28" s="16"/>
    </row>
    <row r="29" ht="36" spans="1:26">
      <c r="A29" s="8">
        <v>27</v>
      </c>
      <c r="B29" s="9" t="s">
        <v>42</v>
      </c>
      <c r="C29" s="9" t="s">
        <v>43</v>
      </c>
      <c r="D29" s="9" t="s">
        <v>174</v>
      </c>
      <c r="E29" s="9" t="s">
        <v>215</v>
      </c>
      <c r="F29" s="9" t="s">
        <v>233</v>
      </c>
      <c r="G29" s="9" t="s">
        <v>234</v>
      </c>
      <c r="H29" s="9" t="s">
        <v>235</v>
      </c>
      <c r="I29" s="9" t="s">
        <v>236</v>
      </c>
      <c r="J29" s="9" t="s">
        <v>237</v>
      </c>
      <c r="K29" s="9" t="s">
        <v>35</v>
      </c>
      <c r="L29" s="9" t="s">
        <v>35</v>
      </c>
      <c r="M29" s="9" t="s">
        <v>50</v>
      </c>
      <c r="N29" s="9" t="s">
        <v>50</v>
      </c>
      <c r="O29" s="9" t="s">
        <v>51</v>
      </c>
      <c r="P29" s="9" t="s">
        <v>52</v>
      </c>
      <c r="Q29" s="9" t="s">
        <v>35</v>
      </c>
      <c r="R29" s="9" t="s">
        <v>35</v>
      </c>
      <c r="S29" s="9" t="s">
        <v>238</v>
      </c>
      <c r="T29" s="9" t="s">
        <v>40</v>
      </c>
      <c r="U29" s="9" t="s">
        <v>35</v>
      </c>
      <c r="V29" s="9" t="s">
        <v>35</v>
      </c>
      <c r="W29" s="9" t="s">
        <v>35</v>
      </c>
      <c r="X29" s="9" t="s">
        <v>35</v>
      </c>
      <c r="Y29" s="15" t="s">
        <v>41</v>
      </c>
      <c r="Z29" s="16"/>
    </row>
    <row r="30" ht="36.75" spans="1:26">
      <c r="A30" s="8">
        <v>28</v>
      </c>
      <c r="B30" s="9" t="s">
        <v>27</v>
      </c>
      <c r="C30" s="9" t="s">
        <v>54</v>
      </c>
      <c r="D30" s="9" t="s">
        <v>239</v>
      </c>
      <c r="E30" s="9" t="s">
        <v>239</v>
      </c>
      <c r="F30" s="9" t="s">
        <v>240</v>
      </c>
      <c r="G30" s="9" t="s">
        <v>241</v>
      </c>
      <c r="H30" s="10" t="s">
        <v>242</v>
      </c>
      <c r="I30" s="12" t="s">
        <v>243</v>
      </c>
      <c r="J30" s="9" t="s">
        <v>244</v>
      </c>
      <c r="K30" s="12" t="s">
        <v>245</v>
      </c>
      <c r="L30" s="9" t="s">
        <v>246</v>
      </c>
      <c r="M30" s="12" t="s">
        <v>247</v>
      </c>
      <c r="N30" s="13">
        <v>45873</v>
      </c>
      <c r="O30" s="9" t="s">
        <v>248</v>
      </c>
      <c r="P30" s="9" t="s">
        <v>249</v>
      </c>
      <c r="Q30" s="9" t="s">
        <v>250</v>
      </c>
      <c r="R30" s="9" t="s">
        <v>251</v>
      </c>
      <c r="S30" s="10" t="s">
        <v>252</v>
      </c>
      <c r="T30" s="9" t="s">
        <v>40</v>
      </c>
      <c r="U30" s="12"/>
      <c r="V30" s="12"/>
      <c r="W30" s="12"/>
      <c r="X30" s="12"/>
      <c r="Y30" s="15" t="s">
        <v>41</v>
      </c>
      <c r="Z30" s="16"/>
    </row>
    <row r="31" ht="60.75" spans="1:26">
      <c r="A31" s="8">
        <v>29</v>
      </c>
      <c r="B31" s="9" t="s">
        <v>27</v>
      </c>
      <c r="C31" s="9" t="s">
        <v>54</v>
      </c>
      <c r="D31" s="9" t="s">
        <v>253</v>
      </c>
      <c r="E31" s="9" t="s">
        <v>253</v>
      </c>
      <c r="F31" s="9" t="s">
        <v>254</v>
      </c>
      <c r="G31" s="9" t="s">
        <v>255</v>
      </c>
      <c r="H31" s="10" t="s">
        <v>256</v>
      </c>
      <c r="I31" s="12" t="s">
        <v>257</v>
      </c>
      <c r="J31" s="9" t="s">
        <v>258</v>
      </c>
      <c r="K31" s="12" t="s">
        <v>259</v>
      </c>
      <c r="L31" s="9" t="s">
        <v>260</v>
      </c>
      <c r="M31" s="12" t="s">
        <v>261</v>
      </c>
      <c r="N31" s="13">
        <v>45873</v>
      </c>
      <c r="O31" s="9" t="s">
        <v>248</v>
      </c>
      <c r="P31" s="9" t="s">
        <v>249</v>
      </c>
      <c r="Q31" s="9" t="s">
        <v>262</v>
      </c>
      <c r="R31" s="9" t="s">
        <v>263</v>
      </c>
      <c r="S31" s="10" t="s">
        <v>264</v>
      </c>
      <c r="T31" s="9" t="s">
        <v>40</v>
      </c>
      <c r="U31" s="12"/>
      <c r="V31" s="12"/>
      <c r="W31" s="12"/>
      <c r="X31" s="12"/>
      <c r="Y31" s="15" t="s">
        <v>41</v>
      </c>
      <c r="Z31" s="16"/>
    </row>
    <row r="32" ht="48" spans="1:26">
      <c r="A32" s="8">
        <v>30</v>
      </c>
      <c r="B32" s="9" t="s">
        <v>27</v>
      </c>
      <c r="C32" s="9" t="s">
        <v>265</v>
      </c>
      <c r="D32" s="9" t="s">
        <v>102</v>
      </c>
      <c r="E32" s="9" t="s">
        <v>266</v>
      </c>
      <c r="F32" s="9" t="s">
        <v>267</v>
      </c>
      <c r="G32" s="9" t="s">
        <v>268</v>
      </c>
      <c r="H32" s="10" t="s">
        <v>269</v>
      </c>
      <c r="I32" s="12" t="s">
        <v>270</v>
      </c>
      <c r="J32" s="9" t="s">
        <v>271</v>
      </c>
      <c r="K32" s="12" t="s">
        <v>272</v>
      </c>
      <c r="L32" s="9" t="s">
        <v>273</v>
      </c>
      <c r="M32" s="12" t="s">
        <v>274</v>
      </c>
      <c r="N32" s="13">
        <v>45874</v>
      </c>
      <c r="O32" s="9" t="s">
        <v>275</v>
      </c>
      <c r="P32" s="9" t="s">
        <v>276</v>
      </c>
      <c r="Q32" s="9" t="s">
        <v>277</v>
      </c>
      <c r="R32" s="9" t="s">
        <v>278</v>
      </c>
      <c r="S32" s="10" t="s">
        <v>279</v>
      </c>
      <c r="T32" s="9" t="s">
        <v>40</v>
      </c>
      <c r="U32" s="12"/>
      <c r="V32" s="12"/>
      <c r="W32" s="12"/>
      <c r="X32" s="12"/>
      <c r="Y32" s="15" t="s">
        <v>41</v>
      </c>
      <c r="Z32" s="16"/>
    </row>
    <row r="33" ht="36.75" spans="1:26">
      <c r="A33" s="8">
        <v>31</v>
      </c>
      <c r="B33" s="9" t="s">
        <v>27</v>
      </c>
      <c r="C33" s="9" t="s">
        <v>265</v>
      </c>
      <c r="D33" s="9" t="s">
        <v>280</v>
      </c>
      <c r="E33" s="9" t="s">
        <v>281</v>
      </c>
      <c r="F33" s="9" t="s">
        <v>281</v>
      </c>
      <c r="G33" s="9" t="s">
        <v>282</v>
      </c>
      <c r="H33" s="10" t="s">
        <v>283</v>
      </c>
      <c r="I33" s="12" t="s">
        <v>284</v>
      </c>
      <c r="J33" s="9" t="s">
        <v>285</v>
      </c>
      <c r="K33" s="12" t="s">
        <v>286</v>
      </c>
      <c r="L33" s="9" t="s">
        <v>287</v>
      </c>
      <c r="M33" s="12" t="s">
        <v>288</v>
      </c>
      <c r="N33" s="13">
        <v>45874</v>
      </c>
      <c r="O33" s="9" t="s">
        <v>275</v>
      </c>
      <c r="P33" s="9" t="s">
        <v>276</v>
      </c>
      <c r="Q33" s="9" t="s">
        <v>289</v>
      </c>
      <c r="R33" s="9" t="s">
        <v>290</v>
      </c>
      <c r="S33" s="10" t="s">
        <v>291</v>
      </c>
      <c r="T33" s="9" t="s">
        <v>40</v>
      </c>
      <c r="U33" s="12"/>
      <c r="V33" s="12"/>
      <c r="W33" s="12"/>
      <c r="X33" s="12"/>
      <c r="Y33" s="15" t="s">
        <v>41</v>
      </c>
      <c r="Z33" s="16"/>
    </row>
    <row r="34" ht="36" spans="1:26">
      <c r="A34" s="8">
        <v>32</v>
      </c>
      <c r="B34" s="9" t="s">
        <v>27</v>
      </c>
      <c r="C34" s="9" t="s">
        <v>265</v>
      </c>
      <c r="D34" s="9" t="s">
        <v>292</v>
      </c>
      <c r="E34" s="9" t="s">
        <v>293</v>
      </c>
      <c r="F34" s="9" t="s">
        <v>293</v>
      </c>
      <c r="G34" s="9" t="s">
        <v>294</v>
      </c>
      <c r="H34" s="10" t="s">
        <v>295</v>
      </c>
      <c r="I34" s="12" t="s">
        <v>296</v>
      </c>
      <c r="J34" s="9" t="s">
        <v>297</v>
      </c>
      <c r="K34" s="12" t="s">
        <v>298</v>
      </c>
      <c r="L34" s="9" t="s">
        <v>299</v>
      </c>
      <c r="M34" s="12" t="s">
        <v>300</v>
      </c>
      <c r="N34" s="13">
        <v>45874</v>
      </c>
      <c r="O34" s="9" t="s">
        <v>275</v>
      </c>
      <c r="P34" s="9" t="s">
        <v>276</v>
      </c>
      <c r="Q34" s="9" t="s">
        <v>301</v>
      </c>
      <c r="R34" s="9" t="s">
        <v>302</v>
      </c>
      <c r="S34" s="10" t="s">
        <v>303</v>
      </c>
      <c r="T34" s="9" t="s">
        <v>40</v>
      </c>
      <c r="U34" s="12"/>
      <c r="V34" s="12"/>
      <c r="W34" s="12"/>
      <c r="X34" s="12"/>
      <c r="Y34" s="15" t="s">
        <v>41</v>
      </c>
      <c r="Z34" s="16"/>
    </row>
    <row r="35" ht="36" spans="1:26">
      <c r="A35" s="8">
        <v>33</v>
      </c>
      <c r="B35" s="9" t="s">
        <v>27</v>
      </c>
      <c r="C35" s="9" t="s">
        <v>304</v>
      </c>
      <c r="D35" s="9" t="s">
        <v>174</v>
      </c>
      <c r="E35" s="9" t="s">
        <v>175</v>
      </c>
      <c r="F35" s="9" t="s">
        <v>222</v>
      </c>
      <c r="G35" s="9" t="s">
        <v>305</v>
      </c>
      <c r="H35" s="10" t="s">
        <v>306</v>
      </c>
      <c r="I35" s="12" t="s">
        <v>307</v>
      </c>
      <c r="J35" s="9" t="s">
        <v>308</v>
      </c>
      <c r="K35" s="12" t="s">
        <v>35</v>
      </c>
      <c r="L35" s="12" t="s">
        <v>35</v>
      </c>
      <c r="M35" s="12" t="s">
        <v>309</v>
      </c>
      <c r="N35" s="13">
        <v>45875</v>
      </c>
      <c r="O35" s="9" t="s">
        <v>310</v>
      </c>
      <c r="P35" s="9" t="s">
        <v>311</v>
      </c>
      <c r="Q35" s="12" t="s">
        <v>35</v>
      </c>
      <c r="R35" s="12" t="s">
        <v>35</v>
      </c>
      <c r="S35" s="10" t="s">
        <v>312</v>
      </c>
      <c r="T35" s="9" t="s">
        <v>40</v>
      </c>
      <c r="U35" s="12"/>
      <c r="V35" s="12"/>
      <c r="W35" s="12"/>
      <c r="X35" s="12"/>
      <c r="Y35" s="15" t="s">
        <v>41</v>
      </c>
      <c r="Z35" s="16"/>
    </row>
    <row r="36" ht="36" spans="1:26">
      <c r="A36" s="8">
        <v>34</v>
      </c>
      <c r="B36" s="9" t="s">
        <v>27</v>
      </c>
      <c r="C36" s="9" t="s">
        <v>304</v>
      </c>
      <c r="D36" s="9" t="s">
        <v>174</v>
      </c>
      <c r="E36" s="9" t="s">
        <v>175</v>
      </c>
      <c r="F36" s="9" t="s">
        <v>313</v>
      </c>
      <c r="G36" s="9" t="s">
        <v>314</v>
      </c>
      <c r="H36" s="10" t="s">
        <v>315</v>
      </c>
      <c r="I36" s="12" t="s">
        <v>316</v>
      </c>
      <c r="J36" s="9" t="s">
        <v>314</v>
      </c>
      <c r="K36" s="12" t="s">
        <v>35</v>
      </c>
      <c r="L36" s="12" t="s">
        <v>35</v>
      </c>
      <c r="M36" s="12" t="s">
        <v>317</v>
      </c>
      <c r="N36" s="13">
        <v>45876</v>
      </c>
      <c r="O36" s="9" t="s">
        <v>318</v>
      </c>
      <c r="P36" s="9" t="s">
        <v>319</v>
      </c>
      <c r="Q36" s="12" t="s">
        <v>35</v>
      </c>
      <c r="R36" s="12" t="s">
        <v>35</v>
      </c>
      <c r="S36" s="10" t="s">
        <v>320</v>
      </c>
      <c r="T36" s="9" t="s">
        <v>40</v>
      </c>
      <c r="U36" s="12"/>
      <c r="V36" s="12"/>
      <c r="W36" s="12"/>
      <c r="X36" s="12"/>
      <c r="Y36" s="15" t="s">
        <v>41</v>
      </c>
      <c r="Z36" s="16"/>
    </row>
    <row r="37" ht="36" spans="1:26">
      <c r="A37" s="8">
        <v>35</v>
      </c>
      <c r="B37" s="9" t="s">
        <v>27</v>
      </c>
      <c r="C37" s="9" t="s">
        <v>304</v>
      </c>
      <c r="D37" s="9" t="s">
        <v>174</v>
      </c>
      <c r="E37" s="9" t="s">
        <v>188</v>
      </c>
      <c r="F37" s="9" t="s">
        <v>321</v>
      </c>
      <c r="G37" s="9" t="s">
        <v>322</v>
      </c>
      <c r="H37" s="10" t="s">
        <v>323</v>
      </c>
      <c r="I37" s="12" t="s">
        <v>324</v>
      </c>
      <c r="J37" s="9" t="s">
        <v>325</v>
      </c>
      <c r="K37" s="12" t="s">
        <v>35</v>
      </c>
      <c r="L37" s="12" t="s">
        <v>35</v>
      </c>
      <c r="M37" s="12" t="s">
        <v>326</v>
      </c>
      <c r="N37" s="13">
        <v>45876</v>
      </c>
      <c r="O37" s="9" t="s">
        <v>327</v>
      </c>
      <c r="P37" s="9" t="s">
        <v>328</v>
      </c>
      <c r="Q37" s="12" t="s">
        <v>35</v>
      </c>
      <c r="R37" s="12" t="s">
        <v>35</v>
      </c>
      <c r="S37" s="10" t="s">
        <v>329</v>
      </c>
      <c r="T37" s="9" t="s">
        <v>40</v>
      </c>
      <c r="U37" s="12"/>
      <c r="V37" s="12"/>
      <c r="W37" s="12"/>
      <c r="X37" s="12"/>
      <c r="Y37" s="15" t="s">
        <v>41</v>
      </c>
      <c r="Z37" s="16"/>
    </row>
    <row r="38" ht="25.5" spans="1:26">
      <c r="A38" s="8">
        <v>36</v>
      </c>
      <c r="B38" s="9" t="s">
        <v>27</v>
      </c>
      <c r="C38" s="9" t="s">
        <v>54</v>
      </c>
      <c r="D38" s="9" t="s">
        <v>292</v>
      </c>
      <c r="E38" s="9" t="s">
        <v>293</v>
      </c>
      <c r="F38" s="9" t="s">
        <v>293</v>
      </c>
      <c r="G38" s="9" t="s">
        <v>294</v>
      </c>
      <c r="H38" s="10" t="s">
        <v>330</v>
      </c>
      <c r="I38" s="12" t="s">
        <v>331</v>
      </c>
      <c r="J38" s="9" t="s">
        <v>332</v>
      </c>
      <c r="K38" s="12" t="s">
        <v>333</v>
      </c>
      <c r="L38" s="9" t="s">
        <v>334</v>
      </c>
      <c r="M38" s="12" t="s">
        <v>335</v>
      </c>
      <c r="N38" s="13">
        <v>45877</v>
      </c>
      <c r="O38" s="9" t="s">
        <v>336</v>
      </c>
      <c r="P38" s="9" t="s">
        <v>337</v>
      </c>
      <c r="Q38" s="9" t="s">
        <v>338</v>
      </c>
      <c r="R38" s="9" t="s">
        <v>339</v>
      </c>
      <c r="S38" s="10" t="s">
        <v>303</v>
      </c>
      <c r="T38" s="9" t="s">
        <v>40</v>
      </c>
      <c r="U38" s="12"/>
      <c r="V38" s="12"/>
      <c r="W38" s="12"/>
      <c r="X38" s="12"/>
      <c r="Y38" s="15" t="s">
        <v>41</v>
      </c>
      <c r="Z38" s="16"/>
    </row>
    <row r="39" ht="36.75" spans="1:26">
      <c r="A39" s="8">
        <v>37</v>
      </c>
      <c r="B39" s="9" t="s">
        <v>27</v>
      </c>
      <c r="C39" s="9" t="s">
        <v>54</v>
      </c>
      <c r="D39" s="9" t="s">
        <v>292</v>
      </c>
      <c r="E39" s="9" t="s">
        <v>293</v>
      </c>
      <c r="F39" s="9" t="s">
        <v>293</v>
      </c>
      <c r="G39" s="9" t="s">
        <v>294</v>
      </c>
      <c r="H39" s="10" t="s">
        <v>340</v>
      </c>
      <c r="I39" s="12" t="s">
        <v>341</v>
      </c>
      <c r="J39" s="9" t="s">
        <v>342</v>
      </c>
      <c r="K39" s="12" t="s">
        <v>298</v>
      </c>
      <c r="L39" s="9" t="s">
        <v>299</v>
      </c>
      <c r="M39" s="12" t="s">
        <v>343</v>
      </c>
      <c r="N39" s="13">
        <v>45877</v>
      </c>
      <c r="O39" s="9" t="s">
        <v>336</v>
      </c>
      <c r="P39" s="9" t="s">
        <v>337</v>
      </c>
      <c r="Q39" s="9" t="s">
        <v>344</v>
      </c>
      <c r="R39" s="9" t="s">
        <v>345</v>
      </c>
      <c r="S39" s="10" t="s">
        <v>303</v>
      </c>
      <c r="T39" s="9" t="s">
        <v>40</v>
      </c>
      <c r="U39" s="12"/>
      <c r="V39" s="12"/>
      <c r="W39" s="12"/>
      <c r="X39" s="12"/>
      <c r="Y39" s="15" t="s">
        <v>41</v>
      </c>
      <c r="Z39" s="16"/>
    </row>
    <row r="40" ht="36" spans="1:26">
      <c r="A40" s="8">
        <v>38</v>
      </c>
      <c r="B40" s="9" t="s">
        <v>42</v>
      </c>
      <c r="C40" s="9" t="s">
        <v>346</v>
      </c>
      <c r="D40" s="9" t="s">
        <v>75</v>
      </c>
      <c r="E40" s="9" t="s">
        <v>347</v>
      </c>
      <c r="F40" s="9" t="s">
        <v>347</v>
      </c>
      <c r="G40" s="9" t="s">
        <v>348</v>
      </c>
      <c r="H40" s="10" t="s">
        <v>349</v>
      </c>
      <c r="I40" s="12" t="s">
        <v>350</v>
      </c>
      <c r="J40" s="9" t="s">
        <v>351</v>
      </c>
      <c r="K40" s="12" t="s">
        <v>35</v>
      </c>
      <c r="L40" s="12" t="s">
        <v>35</v>
      </c>
      <c r="M40" s="12" t="s">
        <v>352</v>
      </c>
      <c r="N40" s="13">
        <v>45877</v>
      </c>
      <c r="O40" s="9" t="s">
        <v>353</v>
      </c>
      <c r="P40" s="9" t="s">
        <v>354</v>
      </c>
      <c r="Q40" s="12" t="s">
        <v>35</v>
      </c>
      <c r="R40" s="12" t="s">
        <v>35</v>
      </c>
      <c r="S40" s="10" t="s">
        <v>355</v>
      </c>
      <c r="T40" s="9" t="s">
        <v>40</v>
      </c>
      <c r="U40" s="12"/>
      <c r="V40" s="12"/>
      <c r="W40" s="12"/>
      <c r="X40" s="12"/>
      <c r="Y40" s="15" t="s">
        <v>41</v>
      </c>
      <c r="Z40" s="16"/>
    </row>
    <row r="41" ht="36" spans="1:26">
      <c r="A41" s="8">
        <v>39</v>
      </c>
      <c r="B41" s="9" t="s">
        <v>42</v>
      </c>
      <c r="C41" s="9" t="s">
        <v>346</v>
      </c>
      <c r="D41" s="9" t="s">
        <v>75</v>
      </c>
      <c r="E41" s="9" t="s">
        <v>347</v>
      </c>
      <c r="F41" s="9" t="s">
        <v>347</v>
      </c>
      <c r="G41" s="9" t="s">
        <v>348</v>
      </c>
      <c r="H41" s="10" t="s">
        <v>356</v>
      </c>
      <c r="I41" s="12" t="s">
        <v>357</v>
      </c>
      <c r="J41" s="9" t="s">
        <v>358</v>
      </c>
      <c r="K41" s="12" t="s">
        <v>35</v>
      </c>
      <c r="L41" s="12" t="s">
        <v>35</v>
      </c>
      <c r="M41" s="12" t="s">
        <v>352</v>
      </c>
      <c r="N41" s="13">
        <v>45877</v>
      </c>
      <c r="O41" s="9" t="s">
        <v>353</v>
      </c>
      <c r="P41" s="9" t="s">
        <v>354</v>
      </c>
      <c r="Q41" s="12" t="s">
        <v>35</v>
      </c>
      <c r="R41" s="12" t="s">
        <v>35</v>
      </c>
      <c r="S41" s="10" t="s">
        <v>355</v>
      </c>
      <c r="T41" s="9" t="s">
        <v>40</v>
      </c>
      <c r="U41" s="12"/>
      <c r="V41" s="12"/>
      <c r="W41" s="12"/>
      <c r="X41" s="12"/>
      <c r="Y41" s="15" t="s">
        <v>41</v>
      </c>
      <c r="Z41" s="16"/>
    </row>
    <row r="42" ht="84.75" spans="1:26">
      <c r="A42" s="8">
        <v>40</v>
      </c>
      <c r="B42" s="9" t="s">
        <v>27</v>
      </c>
      <c r="C42" s="9" t="s">
        <v>54</v>
      </c>
      <c r="D42" s="9" t="s">
        <v>359</v>
      </c>
      <c r="E42" s="9" t="s">
        <v>359</v>
      </c>
      <c r="F42" s="9" t="s">
        <v>360</v>
      </c>
      <c r="G42" s="9" t="s">
        <v>361</v>
      </c>
      <c r="H42" s="10" t="s">
        <v>362</v>
      </c>
      <c r="I42" s="12" t="s">
        <v>363</v>
      </c>
      <c r="J42" s="9" t="s">
        <v>364</v>
      </c>
      <c r="K42" s="12" t="s">
        <v>365</v>
      </c>
      <c r="L42" s="9" t="s">
        <v>366</v>
      </c>
      <c r="M42" s="12" t="s">
        <v>367</v>
      </c>
      <c r="N42" s="13">
        <v>45880</v>
      </c>
      <c r="O42" s="9" t="s">
        <v>368</v>
      </c>
      <c r="P42" s="9" t="s">
        <v>369</v>
      </c>
      <c r="Q42" s="9" t="s">
        <v>370</v>
      </c>
      <c r="R42" s="9" t="s">
        <v>371</v>
      </c>
      <c r="S42" s="10" t="s">
        <v>372</v>
      </c>
      <c r="T42" s="9" t="s">
        <v>40</v>
      </c>
      <c r="U42" s="12"/>
      <c r="V42" s="12"/>
      <c r="W42" s="12"/>
      <c r="X42" s="12"/>
      <c r="Y42" s="15" t="s">
        <v>41</v>
      </c>
      <c r="Z42" s="16"/>
    </row>
    <row r="43" ht="48" spans="1:26">
      <c r="A43" s="8">
        <v>41</v>
      </c>
      <c r="B43" s="9" t="s">
        <v>27</v>
      </c>
      <c r="C43" s="9" t="s">
        <v>54</v>
      </c>
      <c r="D43" s="9" t="s">
        <v>373</v>
      </c>
      <c r="E43" s="9" t="s">
        <v>374</v>
      </c>
      <c r="F43" s="9" t="s">
        <v>375</v>
      </c>
      <c r="G43" s="9" t="s">
        <v>375</v>
      </c>
      <c r="H43" s="10" t="s">
        <v>376</v>
      </c>
      <c r="I43" s="12" t="s">
        <v>377</v>
      </c>
      <c r="J43" s="9" t="s">
        <v>378</v>
      </c>
      <c r="K43" s="12" t="s">
        <v>379</v>
      </c>
      <c r="L43" s="9" t="s">
        <v>380</v>
      </c>
      <c r="M43" s="12" t="s">
        <v>381</v>
      </c>
      <c r="N43" s="13">
        <v>45880</v>
      </c>
      <c r="O43" s="9" t="s">
        <v>368</v>
      </c>
      <c r="P43" s="9" t="s">
        <v>369</v>
      </c>
      <c r="Q43" s="9" t="s">
        <v>382</v>
      </c>
      <c r="R43" s="9" t="s">
        <v>383</v>
      </c>
      <c r="S43" s="10" t="s">
        <v>384</v>
      </c>
      <c r="T43" s="9" t="s">
        <v>40</v>
      </c>
      <c r="U43" s="12"/>
      <c r="V43" s="12"/>
      <c r="W43" s="12"/>
      <c r="X43" s="12"/>
      <c r="Y43" s="15" t="s">
        <v>41</v>
      </c>
      <c r="Z43" s="16"/>
    </row>
    <row r="44" ht="48" spans="1:26">
      <c r="A44" s="8">
        <v>42</v>
      </c>
      <c r="B44" s="9" t="s">
        <v>27</v>
      </c>
      <c r="C44" s="9" t="s">
        <v>54</v>
      </c>
      <c r="D44" s="9" t="s">
        <v>385</v>
      </c>
      <c r="E44" s="9" t="s">
        <v>386</v>
      </c>
      <c r="F44" s="9" t="s">
        <v>387</v>
      </c>
      <c r="G44" s="9" t="s">
        <v>388</v>
      </c>
      <c r="H44" s="10" t="s">
        <v>389</v>
      </c>
      <c r="I44" s="12" t="s">
        <v>390</v>
      </c>
      <c r="J44" s="9" t="s">
        <v>391</v>
      </c>
      <c r="K44" s="12" t="s">
        <v>392</v>
      </c>
      <c r="L44" s="9" t="s">
        <v>393</v>
      </c>
      <c r="M44" s="12" t="s">
        <v>394</v>
      </c>
      <c r="N44" s="13">
        <v>45880</v>
      </c>
      <c r="O44" s="9" t="s">
        <v>368</v>
      </c>
      <c r="P44" s="9" t="s">
        <v>369</v>
      </c>
      <c r="Q44" s="9" t="s">
        <v>395</v>
      </c>
      <c r="R44" s="9" t="s">
        <v>396</v>
      </c>
      <c r="S44" s="10" t="s">
        <v>397</v>
      </c>
      <c r="T44" s="9" t="s">
        <v>40</v>
      </c>
      <c r="U44" s="12"/>
      <c r="V44" s="12"/>
      <c r="W44" s="12"/>
      <c r="X44" s="12"/>
      <c r="Y44" s="15" t="s">
        <v>41</v>
      </c>
      <c r="Z44" s="16"/>
    </row>
    <row r="45" ht="84" spans="1:26">
      <c r="A45" s="8">
        <v>43</v>
      </c>
      <c r="B45" s="9" t="s">
        <v>27</v>
      </c>
      <c r="C45" s="9" t="s">
        <v>54</v>
      </c>
      <c r="D45" s="9" t="s">
        <v>153</v>
      </c>
      <c r="E45" s="9" t="s">
        <v>153</v>
      </c>
      <c r="F45" s="9" t="s">
        <v>154</v>
      </c>
      <c r="G45" s="9" t="s">
        <v>155</v>
      </c>
      <c r="H45" s="10" t="s">
        <v>398</v>
      </c>
      <c r="I45" s="12" t="s">
        <v>399</v>
      </c>
      <c r="J45" s="9" t="s">
        <v>158</v>
      </c>
      <c r="K45" s="12" t="s">
        <v>35</v>
      </c>
      <c r="L45" s="12" t="s">
        <v>35</v>
      </c>
      <c r="M45" s="12" t="s">
        <v>400</v>
      </c>
      <c r="N45" s="13">
        <v>45881</v>
      </c>
      <c r="O45" s="9" t="s">
        <v>401</v>
      </c>
      <c r="P45" s="9" t="s">
        <v>402</v>
      </c>
      <c r="Q45" s="12" t="s">
        <v>35</v>
      </c>
      <c r="R45" s="12" t="s">
        <v>35</v>
      </c>
      <c r="S45" s="10" t="s">
        <v>403</v>
      </c>
      <c r="T45" s="9" t="s">
        <v>40</v>
      </c>
      <c r="U45" s="12"/>
      <c r="V45" s="12"/>
      <c r="W45" s="12"/>
      <c r="X45" s="12"/>
      <c r="Y45" s="15" t="s">
        <v>41</v>
      </c>
      <c r="Z45" s="16"/>
    </row>
    <row r="46" ht="60" spans="1:26">
      <c r="A46" s="8">
        <v>44</v>
      </c>
      <c r="B46" s="9" t="s">
        <v>27</v>
      </c>
      <c r="C46" s="9" t="s">
        <v>54</v>
      </c>
      <c r="D46" s="9" t="s">
        <v>153</v>
      </c>
      <c r="E46" s="9" t="s">
        <v>153</v>
      </c>
      <c r="F46" s="9" t="s">
        <v>154</v>
      </c>
      <c r="G46" s="9" t="s">
        <v>155</v>
      </c>
      <c r="H46" s="10" t="s">
        <v>404</v>
      </c>
      <c r="I46" s="12" t="s">
        <v>405</v>
      </c>
      <c r="J46" s="9" t="s">
        <v>406</v>
      </c>
      <c r="K46" s="12" t="s">
        <v>35</v>
      </c>
      <c r="L46" s="12" t="s">
        <v>35</v>
      </c>
      <c r="M46" s="12" t="s">
        <v>400</v>
      </c>
      <c r="N46" s="13">
        <v>45881</v>
      </c>
      <c r="O46" s="9" t="s">
        <v>401</v>
      </c>
      <c r="P46" s="9" t="s">
        <v>402</v>
      </c>
      <c r="Q46" s="12" t="s">
        <v>35</v>
      </c>
      <c r="R46" s="12" t="s">
        <v>35</v>
      </c>
      <c r="S46" s="10" t="s">
        <v>407</v>
      </c>
      <c r="T46" s="9" t="s">
        <v>40</v>
      </c>
      <c r="U46" s="12"/>
      <c r="V46" s="12"/>
      <c r="W46" s="12"/>
      <c r="X46" s="12"/>
      <c r="Y46" s="15" t="s">
        <v>41</v>
      </c>
      <c r="Z46" s="16"/>
    </row>
    <row r="47" ht="60" spans="1:26">
      <c r="A47" s="8">
        <v>45</v>
      </c>
      <c r="B47" s="9" t="s">
        <v>27</v>
      </c>
      <c r="C47" s="9" t="s">
        <v>54</v>
      </c>
      <c r="D47" s="9" t="s">
        <v>153</v>
      </c>
      <c r="E47" s="9" t="s">
        <v>153</v>
      </c>
      <c r="F47" s="9" t="s">
        <v>154</v>
      </c>
      <c r="G47" s="9" t="s">
        <v>408</v>
      </c>
      <c r="H47" s="10" t="s">
        <v>409</v>
      </c>
      <c r="I47" s="12" t="s">
        <v>410</v>
      </c>
      <c r="J47" s="9" t="s">
        <v>411</v>
      </c>
      <c r="K47" s="12" t="s">
        <v>35</v>
      </c>
      <c r="L47" s="12" t="s">
        <v>35</v>
      </c>
      <c r="M47" s="12" t="s">
        <v>412</v>
      </c>
      <c r="N47" s="13">
        <v>45881</v>
      </c>
      <c r="O47" s="9" t="s">
        <v>413</v>
      </c>
      <c r="P47" s="9" t="s">
        <v>414</v>
      </c>
      <c r="Q47" s="9" t="s">
        <v>415</v>
      </c>
      <c r="R47" s="9" t="s">
        <v>416</v>
      </c>
      <c r="S47" s="10" t="s">
        <v>417</v>
      </c>
      <c r="T47" s="9" t="s">
        <v>40</v>
      </c>
      <c r="U47" s="12"/>
      <c r="V47" s="12"/>
      <c r="W47" s="12"/>
      <c r="X47" s="12"/>
      <c r="Y47" s="15" t="s">
        <v>41</v>
      </c>
      <c r="Z47" s="16"/>
    </row>
    <row r="48" ht="36" spans="1:26">
      <c r="A48" s="8">
        <v>46</v>
      </c>
      <c r="B48" s="9" t="s">
        <v>27</v>
      </c>
      <c r="C48" s="9" t="s">
        <v>54</v>
      </c>
      <c r="D48" s="9" t="s">
        <v>373</v>
      </c>
      <c r="E48" s="9" t="s">
        <v>418</v>
      </c>
      <c r="F48" s="9" t="s">
        <v>419</v>
      </c>
      <c r="G48" s="9" t="s">
        <v>419</v>
      </c>
      <c r="H48" s="10" t="s">
        <v>420</v>
      </c>
      <c r="I48" s="12" t="s">
        <v>421</v>
      </c>
      <c r="J48" s="9" t="s">
        <v>422</v>
      </c>
      <c r="K48" s="12" t="s">
        <v>423</v>
      </c>
      <c r="L48" s="9" t="s">
        <v>424</v>
      </c>
      <c r="M48" s="12" t="s">
        <v>425</v>
      </c>
      <c r="N48" s="13">
        <v>45881</v>
      </c>
      <c r="O48" s="9" t="s">
        <v>413</v>
      </c>
      <c r="P48" s="9" t="s">
        <v>414</v>
      </c>
      <c r="Q48" s="9" t="s">
        <v>426</v>
      </c>
      <c r="R48" s="9" t="s">
        <v>427</v>
      </c>
      <c r="S48" s="10" t="s">
        <v>428</v>
      </c>
      <c r="T48" s="9" t="s">
        <v>40</v>
      </c>
      <c r="U48" s="12"/>
      <c r="V48" s="12"/>
      <c r="W48" s="12"/>
      <c r="X48" s="12"/>
      <c r="Y48" s="15" t="s">
        <v>41</v>
      </c>
      <c r="Z48" s="16"/>
    </row>
    <row r="49" ht="36.75" spans="1:26">
      <c r="A49" s="8">
        <v>47</v>
      </c>
      <c r="B49" s="9" t="s">
        <v>27</v>
      </c>
      <c r="C49" s="9" t="s">
        <v>28</v>
      </c>
      <c r="D49" s="9" t="s">
        <v>429</v>
      </c>
      <c r="E49" s="9" t="s">
        <v>429</v>
      </c>
      <c r="F49" s="9" t="s">
        <v>429</v>
      </c>
      <c r="G49" s="9" t="s">
        <v>430</v>
      </c>
      <c r="H49" s="10" t="s">
        <v>431</v>
      </c>
      <c r="I49" s="12" t="s">
        <v>432</v>
      </c>
      <c r="J49" s="9" t="s">
        <v>430</v>
      </c>
      <c r="K49" s="12" t="s">
        <v>433</v>
      </c>
      <c r="L49" s="9" t="s">
        <v>434</v>
      </c>
      <c r="M49" s="12" t="s">
        <v>435</v>
      </c>
      <c r="N49" s="13">
        <v>45881</v>
      </c>
      <c r="O49" s="9" t="s">
        <v>436</v>
      </c>
      <c r="P49" s="9" t="s">
        <v>437</v>
      </c>
      <c r="Q49" s="9" t="s">
        <v>438</v>
      </c>
      <c r="R49" s="9" t="s">
        <v>439</v>
      </c>
      <c r="S49" s="10" t="s">
        <v>440</v>
      </c>
      <c r="T49" s="9" t="s">
        <v>40</v>
      </c>
      <c r="U49" s="12"/>
      <c r="V49" s="12"/>
      <c r="W49" s="12"/>
      <c r="X49" s="12"/>
      <c r="Y49" s="15" t="s">
        <v>41</v>
      </c>
      <c r="Z49" s="16"/>
    </row>
    <row r="50" ht="48" spans="1:26">
      <c r="A50" s="8">
        <v>48</v>
      </c>
      <c r="B50" s="9" t="s">
        <v>27</v>
      </c>
      <c r="C50" s="9" t="s">
        <v>28</v>
      </c>
      <c r="D50" s="9" t="s">
        <v>429</v>
      </c>
      <c r="E50" s="9" t="s">
        <v>429</v>
      </c>
      <c r="F50" s="9" t="s">
        <v>429</v>
      </c>
      <c r="G50" s="9" t="s">
        <v>441</v>
      </c>
      <c r="H50" s="10" t="s">
        <v>442</v>
      </c>
      <c r="I50" s="12" t="s">
        <v>443</v>
      </c>
      <c r="J50" s="9" t="s">
        <v>441</v>
      </c>
      <c r="K50" s="12" t="s">
        <v>365</v>
      </c>
      <c r="L50" s="9" t="s">
        <v>434</v>
      </c>
      <c r="M50" s="12" t="s">
        <v>444</v>
      </c>
      <c r="N50" s="13">
        <v>45881</v>
      </c>
      <c r="O50" s="9" t="s">
        <v>436</v>
      </c>
      <c r="P50" s="9" t="s">
        <v>437</v>
      </c>
      <c r="Q50" s="9" t="s">
        <v>438</v>
      </c>
      <c r="R50" s="9" t="s">
        <v>439</v>
      </c>
      <c r="S50" s="10" t="s">
        <v>445</v>
      </c>
      <c r="T50" s="9" t="s">
        <v>40</v>
      </c>
      <c r="U50" s="12"/>
      <c r="V50" s="12"/>
      <c r="W50" s="12"/>
      <c r="X50" s="12"/>
      <c r="Y50" s="15" t="s">
        <v>41</v>
      </c>
      <c r="Z50" s="16"/>
    </row>
    <row r="51" ht="72" spans="1:26">
      <c r="A51" s="8">
        <v>49</v>
      </c>
      <c r="B51" s="9" t="s">
        <v>27</v>
      </c>
      <c r="C51" s="9" t="s">
        <v>28</v>
      </c>
      <c r="D51" s="9" t="s">
        <v>446</v>
      </c>
      <c r="E51" s="9" t="s">
        <v>446</v>
      </c>
      <c r="F51" s="9" t="s">
        <v>447</v>
      </c>
      <c r="G51" s="9" t="s">
        <v>447</v>
      </c>
      <c r="H51" s="10" t="s">
        <v>448</v>
      </c>
      <c r="I51" s="12" t="s">
        <v>449</v>
      </c>
      <c r="J51" s="9" t="s">
        <v>450</v>
      </c>
      <c r="K51" s="12" t="s">
        <v>451</v>
      </c>
      <c r="L51" s="9" t="s">
        <v>452</v>
      </c>
      <c r="M51" s="12" t="s">
        <v>453</v>
      </c>
      <c r="N51" s="13">
        <v>45881</v>
      </c>
      <c r="O51" s="9" t="s">
        <v>436</v>
      </c>
      <c r="P51" s="9" t="s">
        <v>437</v>
      </c>
      <c r="Q51" s="9" t="s">
        <v>454</v>
      </c>
      <c r="R51" s="9" t="s">
        <v>455</v>
      </c>
      <c r="S51" s="10" t="s">
        <v>456</v>
      </c>
      <c r="T51" s="9" t="s">
        <v>40</v>
      </c>
      <c r="U51" s="12"/>
      <c r="V51" s="12"/>
      <c r="W51" s="12"/>
      <c r="X51" s="12"/>
      <c r="Y51" s="15" t="s">
        <v>41</v>
      </c>
      <c r="Z51" s="16"/>
    </row>
    <row r="52" ht="36" spans="1:26">
      <c r="A52" s="8">
        <v>50</v>
      </c>
      <c r="B52" s="9" t="s">
        <v>27</v>
      </c>
      <c r="C52" s="9" t="s">
        <v>457</v>
      </c>
      <c r="D52" s="9" t="s">
        <v>458</v>
      </c>
      <c r="E52" s="9" t="s">
        <v>458</v>
      </c>
      <c r="F52" s="9" t="s">
        <v>459</v>
      </c>
      <c r="G52" s="9" t="s">
        <v>459</v>
      </c>
      <c r="H52" s="10" t="s">
        <v>460</v>
      </c>
      <c r="I52" s="12" t="s">
        <v>461</v>
      </c>
      <c r="J52" s="9" t="s">
        <v>462</v>
      </c>
      <c r="K52" s="12" t="s">
        <v>463</v>
      </c>
      <c r="L52" s="9" t="s">
        <v>464</v>
      </c>
      <c r="M52" s="12" t="s">
        <v>465</v>
      </c>
      <c r="N52" s="13">
        <v>45881</v>
      </c>
      <c r="O52" s="9" t="s">
        <v>466</v>
      </c>
      <c r="P52" s="9" t="s">
        <v>467</v>
      </c>
      <c r="Q52" s="9" t="s">
        <v>468</v>
      </c>
      <c r="R52" s="9" t="s">
        <v>469</v>
      </c>
      <c r="S52" s="10" t="s">
        <v>470</v>
      </c>
      <c r="T52" s="9" t="s">
        <v>40</v>
      </c>
      <c r="U52" s="12"/>
      <c r="V52" s="12"/>
      <c r="W52" s="12"/>
      <c r="X52" s="12"/>
      <c r="Y52" s="15" t="s">
        <v>41</v>
      </c>
      <c r="Z52" s="16"/>
    </row>
    <row r="53" ht="37.5" spans="1:26">
      <c r="A53" s="8">
        <v>51</v>
      </c>
      <c r="B53" s="9" t="s">
        <v>27</v>
      </c>
      <c r="C53" s="9" t="s">
        <v>457</v>
      </c>
      <c r="D53" s="9" t="s">
        <v>429</v>
      </c>
      <c r="E53" s="9" t="s">
        <v>429</v>
      </c>
      <c r="F53" s="9" t="s">
        <v>429</v>
      </c>
      <c r="G53" s="9" t="s">
        <v>441</v>
      </c>
      <c r="H53" s="10" t="s">
        <v>471</v>
      </c>
      <c r="I53" s="12" t="s">
        <v>472</v>
      </c>
      <c r="J53" s="9" t="s">
        <v>473</v>
      </c>
      <c r="K53" s="12" t="s">
        <v>474</v>
      </c>
      <c r="L53" s="9" t="s">
        <v>475</v>
      </c>
      <c r="M53" s="12" t="s">
        <v>476</v>
      </c>
      <c r="N53" s="13">
        <v>45881</v>
      </c>
      <c r="O53" s="9" t="s">
        <v>466</v>
      </c>
      <c r="P53" s="9" t="s">
        <v>467</v>
      </c>
      <c r="Q53" s="9" t="s">
        <v>477</v>
      </c>
      <c r="R53" s="9" t="s">
        <v>478</v>
      </c>
      <c r="S53" s="10" t="s">
        <v>479</v>
      </c>
      <c r="T53" s="9" t="s">
        <v>40</v>
      </c>
      <c r="U53" s="12"/>
      <c r="V53" s="12"/>
      <c r="W53" s="12"/>
      <c r="X53" s="12"/>
      <c r="Y53" s="15" t="s">
        <v>41</v>
      </c>
      <c r="Z53" s="16"/>
    </row>
    <row r="54" ht="72" spans="1:26">
      <c r="A54" s="8">
        <v>52</v>
      </c>
      <c r="B54" s="9" t="s">
        <v>27</v>
      </c>
      <c r="C54" s="9" t="s">
        <v>457</v>
      </c>
      <c r="D54" s="9" t="s">
        <v>44</v>
      </c>
      <c r="E54" s="9" t="s">
        <v>45</v>
      </c>
      <c r="F54" s="9" t="s">
        <v>45</v>
      </c>
      <c r="G54" s="9" t="s">
        <v>46</v>
      </c>
      <c r="H54" s="10" t="s">
        <v>480</v>
      </c>
      <c r="I54" s="12" t="s">
        <v>481</v>
      </c>
      <c r="J54" s="9" t="s">
        <v>482</v>
      </c>
      <c r="K54" s="12" t="s">
        <v>483</v>
      </c>
      <c r="L54" s="9" t="s">
        <v>484</v>
      </c>
      <c r="M54" s="12" t="s">
        <v>485</v>
      </c>
      <c r="N54" s="13">
        <v>45881</v>
      </c>
      <c r="O54" s="9" t="s">
        <v>466</v>
      </c>
      <c r="P54" s="9" t="s">
        <v>467</v>
      </c>
      <c r="Q54" s="9" t="s">
        <v>486</v>
      </c>
      <c r="R54" s="9" t="s">
        <v>487</v>
      </c>
      <c r="S54" s="10" t="s">
        <v>488</v>
      </c>
      <c r="T54" s="9" t="s">
        <v>40</v>
      </c>
      <c r="U54" s="12"/>
      <c r="V54" s="12"/>
      <c r="W54" s="12"/>
      <c r="X54" s="12"/>
      <c r="Y54" s="15" t="s">
        <v>41</v>
      </c>
      <c r="Z54" s="16"/>
    </row>
    <row r="55" ht="36" spans="1:26">
      <c r="A55" s="8">
        <v>53</v>
      </c>
      <c r="B55" s="9" t="s">
        <v>27</v>
      </c>
      <c r="C55" s="9" t="s">
        <v>489</v>
      </c>
      <c r="D55" s="9" t="s">
        <v>429</v>
      </c>
      <c r="E55" s="9" t="s">
        <v>429</v>
      </c>
      <c r="F55" s="9" t="s">
        <v>429</v>
      </c>
      <c r="G55" s="9" t="s">
        <v>490</v>
      </c>
      <c r="H55" s="10" t="s">
        <v>491</v>
      </c>
      <c r="I55" s="12" t="s">
        <v>492</v>
      </c>
      <c r="J55" s="9" t="s">
        <v>490</v>
      </c>
      <c r="K55" s="12" t="s">
        <v>493</v>
      </c>
      <c r="L55" s="12" t="s">
        <v>35</v>
      </c>
      <c r="M55" s="12" t="s">
        <v>494</v>
      </c>
      <c r="N55" s="13">
        <v>45882</v>
      </c>
      <c r="O55" s="9" t="s">
        <v>495</v>
      </c>
      <c r="P55" s="9" t="s">
        <v>496</v>
      </c>
      <c r="Q55" s="9" t="s">
        <v>497</v>
      </c>
      <c r="R55" s="9" t="s">
        <v>498</v>
      </c>
      <c r="S55" s="10" t="s">
        <v>479</v>
      </c>
      <c r="T55" s="9" t="s">
        <v>40</v>
      </c>
      <c r="U55" s="12"/>
      <c r="V55" s="12"/>
      <c r="W55" s="12"/>
      <c r="X55" s="12"/>
      <c r="Y55" s="15" t="s">
        <v>41</v>
      </c>
      <c r="Z55" s="16"/>
    </row>
    <row r="56" ht="36" spans="1:26">
      <c r="A56" s="8">
        <v>54</v>
      </c>
      <c r="B56" s="9" t="s">
        <v>27</v>
      </c>
      <c r="C56" s="9" t="s">
        <v>489</v>
      </c>
      <c r="D56" s="9" t="s">
        <v>429</v>
      </c>
      <c r="E56" s="9" t="s">
        <v>429</v>
      </c>
      <c r="F56" s="9" t="s">
        <v>429</v>
      </c>
      <c r="G56" s="9" t="s">
        <v>430</v>
      </c>
      <c r="H56" s="10" t="s">
        <v>499</v>
      </c>
      <c r="I56" s="12" t="s">
        <v>500</v>
      </c>
      <c r="J56" s="9" t="s">
        <v>501</v>
      </c>
      <c r="K56" s="12" t="s">
        <v>502</v>
      </c>
      <c r="L56" s="9" t="s">
        <v>503</v>
      </c>
      <c r="M56" s="12" t="s">
        <v>504</v>
      </c>
      <c r="N56" s="13">
        <v>45882</v>
      </c>
      <c r="O56" s="9" t="s">
        <v>495</v>
      </c>
      <c r="P56" s="9" t="s">
        <v>496</v>
      </c>
      <c r="Q56" s="9" t="s">
        <v>505</v>
      </c>
      <c r="R56" s="9" t="s">
        <v>506</v>
      </c>
      <c r="S56" s="10" t="s">
        <v>507</v>
      </c>
      <c r="T56" s="9" t="s">
        <v>40</v>
      </c>
      <c r="U56" s="12"/>
      <c r="V56" s="12"/>
      <c r="W56" s="12"/>
      <c r="X56" s="12"/>
      <c r="Y56" s="15" t="s">
        <v>41</v>
      </c>
      <c r="Z56" s="16"/>
    </row>
    <row r="57" ht="48" spans="1:26">
      <c r="A57" s="8">
        <v>55</v>
      </c>
      <c r="B57" s="9" t="s">
        <v>27</v>
      </c>
      <c r="C57" s="9" t="s">
        <v>489</v>
      </c>
      <c r="D57" s="9" t="s">
        <v>373</v>
      </c>
      <c r="E57" s="9" t="s">
        <v>374</v>
      </c>
      <c r="F57" s="9" t="s">
        <v>375</v>
      </c>
      <c r="G57" s="9" t="s">
        <v>375</v>
      </c>
      <c r="H57" s="10" t="s">
        <v>508</v>
      </c>
      <c r="I57" s="12" t="s">
        <v>509</v>
      </c>
      <c r="J57" s="9" t="s">
        <v>510</v>
      </c>
      <c r="K57" s="12" t="s">
        <v>511</v>
      </c>
      <c r="L57" s="9" t="s">
        <v>380</v>
      </c>
      <c r="M57" s="12" t="s">
        <v>512</v>
      </c>
      <c r="N57" s="13">
        <v>45882</v>
      </c>
      <c r="O57" s="9" t="s">
        <v>495</v>
      </c>
      <c r="P57" s="9" t="s">
        <v>496</v>
      </c>
      <c r="Q57" s="9" t="s">
        <v>382</v>
      </c>
      <c r="R57" s="9" t="s">
        <v>513</v>
      </c>
      <c r="S57" s="10" t="s">
        <v>384</v>
      </c>
      <c r="T57" s="9" t="s">
        <v>40</v>
      </c>
      <c r="U57" s="12"/>
      <c r="V57" s="12"/>
      <c r="W57" s="12"/>
      <c r="X57" s="12"/>
      <c r="Y57" s="15" t="s">
        <v>41</v>
      </c>
      <c r="Z57" s="16"/>
    </row>
    <row r="58" ht="36" spans="1:26">
      <c r="A58" s="8">
        <v>56</v>
      </c>
      <c r="B58" s="9" t="s">
        <v>27</v>
      </c>
      <c r="C58" s="9" t="s">
        <v>28</v>
      </c>
      <c r="D58" s="9" t="s">
        <v>458</v>
      </c>
      <c r="E58" s="9" t="s">
        <v>458</v>
      </c>
      <c r="F58" s="9" t="s">
        <v>459</v>
      </c>
      <c r="G58" s="9" t="s">
        <v>459</v>
      </c>
      <c r="H58" s="10" t="s">
        <v>514</v>
      </c>
      <c r="I58" s="12" t="s">
        <v>515</v>
      </c>
      <c r="J58" s="9" t="s">
        <v>516</v>
      </c>
      <c r="K58" s="12" t="s">
        <v>517</v>
      </c>
      <c r="L58" s="9" t="s">
        <v>518</v>
      </c>
      <c r="M58" s="12" t="s">
        <v>519</v>
      </c>
      <c r="N58" s="13">
        <v>45882</v>
      </c>
      <c r="O58" s="9" t="s">
        <v>520</v>
      </c>
      <c r="P58" s="9" t="s">
        <v>521</v>
      </c>
      <c r="Q58" s="9" t="s">
        <v>522</v>
      </c>
      <c r="R58" s="9" t="s">
        <v>523</v>
      </c>
      <c r="S58" s="10" t="s">
        <v>470</v>
      </c>
      <c r="T58" s="9" t="s">
        <v>40</v>
      </c>
      <c r="U58" s="12"/>
      <c r="V58" s="12"/>
      <c r="W58" s="12"/>
      <c r="X58" s="12"/>
      <c r="Y58" s="15" t="s">
        <v>41</v>
      </c>
      <c r="Z58" s="16"/>
    </row>
    <row r="59" ht="36" spans="1:26">
      <c r="A59" s="8">
        <v>57</v>
      </c>
      <c r="B59" s="9" t="s">
        <v>27</v>
      </c>
      <c r="C59" s="9" t="s">
        <v>28</v>
      </c>
      <c r="D59" s="9" t="s">
        <v>429</v>
      </c>
      <c r="E59" s="9" t="s">
        <v>429</v>
      </c>
      <c r="F59" s="9" t="s">
        <v>429</v>
      </c>
      <c r="G59" s="9" t="s">
        <v>441</v>
      </c>
      <c r="H59" s="10" t="s">
        <v>524</v>
      </c>
      <c r="I59" s="12" t="s">
        <v>525</v>
      </c>
      <c r="J59" s="9" t="s">
        <v>526</v>
      </c>
      <c r="K59" s="12" t="s">
        <v>527</v>
      </c>
      <c r="L59" s="9" t="s">
        <v>528</v>
      </c>
      <c r="M59" s="12" t="s">
        <v>529</v>
      </c>
      <c r="N59" s="13">
        <v>45882</v>
      </c>
      <c r="O59" s="9" t="s">
        <v>520</v>
      </c>
      <c r="P59" s="9" t="s">
        <v>521</v>
      </c>
      <c r="Q59" s="9" t="s">
        <v>530</v>
      </c>
      <c r="R59" s="9" t="s">
        <v>531</v>
      </c>
      <c r="S59" s="10" t="s">
        <v>532</v>
      </c>
      <c r="T59" s="9" t="s">
        <v>40</v>
      </c>
      <c r="U59" s="12"/>
      <c r="V59" s="12"/>
      <c r="W59" s="12"/>
      <c r="X59" s="12"/>
      <c r="Y59" s="15" t="s">
        <v>41</v>
      </c>
      <c r="Z59" s="16"/>
    </row>
    <row r="60" ht="60" spans="1:26">
      <c r="A60" s="8">
        <v>58</v>
      </c>
      <c r="B60" s="9" t="s">
        <v>42</v>
      </c>
      <c r="C60" s="9" t="s">
        <v>43</v>
      </c>
      <c r="D60" s="9" t="s">
        <v>102</v>
      </c>
      <c r="E60" s="9" t="s">
        <v>533</v>
      </c>
      <c r="F60" s="9" t="s">
        <v>533</v>
      </c>
      <c r="G60" s="9" t="s">
        <v>534</v>
      </c>
      <c r="H60" s="10" t="s">
        <v>535</v>
      </c>
      <c r="I60" s="12" t="s">
        <v>536</v>
      </c>
      <c r="J60" s="9" t="s">
        <v>537</v>
      </c>
      <c r="K60" s="12" t="s">
        <v>35</v>
      </c>
      <c r="L60" s="12" t="s">
        <v>35</v>
      </c>
      <c r="M60" s="12" t="s">
        <v>538</v>
      </c>
      <c r="N60" s="13">
        <v>45899</v>
      </c>
      <c r="O60" s="9" t="s">
        <v>539</v>
      </c>
      <c r="P60" s="9" t="s">
        <v>540</v>
      </c>
      <c r="Q60" s="12" t="s">
        <v>35</v>
      </c>
      <c r="R60" s="12" t="s">
        <v>35</v>
      </c>
      <c r="S60" s="10" t="s">
        <v>541</v>
      </c>
      <c r="T60" s="9" t="s">
        <v>40</v>
      </c>
      <c r="U60" s="12"/>
      <c r="V60" s="12"/>
      <c r="W60" s="12"/>
      <c r="X60" s="12"/>
      <c r="Y60" s="15" t="s">
        <v>41</v>
      </c>
      <c r="Z60" s="16"/>
    </row>
    <row r="61" ht="60" spans="1:26">
      <c r="A61" s="8">
        <v>59</v>
      </c>
      <c r="B61" s="9" t="s">
        <v>42</v>
      </c>
      <c r="C61" s="9" t="s">
        <v>43</v>
      </c>
      <c r="D61" s="9" t="s">
        <v>542</v>
      </c>
      <c r="E61" s="9" t="s">
        <v>542</v>
      </c>
      <c r="F61" s="9" t="s">
        <v>543</v>
      </c>
      <c r="G61" s="9" t="s">
        <v>543</v>
      </c>
      <c r="H61" s="10" t="s">
        <v>544</v>
      </c>
      <c r="I61" s="12" t="s">
        <v>545</v>
      </c>
      <c r="J61" s="9" t="s">
        <v>546</v>
      </c>
      <c r="K61" s="12" t="s">
        <v>35</v>
      </c>
      <c r="L61" s="12" t="s">
        <v>35</v>
      </c>
      <c r="M61" s="12" t="s">
        <v>538</v>
      </c>
      <c r="N61" s="13">
        <v>45899</v>
      </c>
      <c r="O61" s="9" t="s">
        <v>539</v>
      </c>
      <c r="P61" s="9" t="s">
        <v>540</v>
      </c>
      <c r="Q61" s="12" t="s">
        <v>35</v>
      </c>
      <c r="R61" s="12" t="s">
        <v>35</v>
      </c>
      <c r="S61" s="10" t="s">
        <v>547</v>
      </c>
      <c r="T61" s="9" t="s">
        <v>40</v>
      </c>
      <c r="U61" s="12"/>
      <c r="V61" s="12"/>
      <c r="W61" s="12"/>
      <c r="X61" s="12"/>
      <c r="Y61" s="15" t="s">
        <v>41</v>
      </c>
      <c r="Z61" s="16"/>
    </row>
    <row r="62" ht="48" spans="1:26">
      <c r="A62" s="8">
        <v>60</v>
      </c>
      <c r="B62" s="9" t="s">
        <v>42</v>
      </c>
      <c r="C62" s="9" t="s">
        <v>43</v>
      </c>
      <c r="D62" s="9" t="s">
        <v>174</v>
      </c>
      <c r="E62" s="9" t="s">
        <v>175</v>
      </c>
      <c r="F62" s="9" t="s">
        <v>176</v>
      </c>
      <c r="G62" s="9" t="s">
        <v>548</v>
      </c>
      <c r="H62" s="10" t="s">
        <v>549</v>
      </c>
      <c r="I62" s="12" t="s">
        <v>550</v>
      </c>
      <c r="J62" s="9" t="s">
        <v>551</v>
      </c>
      <c r="K62" s="12" t="s">
        <v>35</v>
      </c>
      <c r="L62" s="12" t="s">
        <v>35</v>
      </c>
      <c r="M62" s="12" t="s">
        <v>552</v>
      </c>
      <c r="N62" s="13">
        <v>45899</v>
      </c>
      <c r="O62" s="9" t="s">
        <v>553</v>
      </c>
      <c r="P62" s="9" t="s">
        <v>554</v>
      </c>
      <c r="Q62" s="12" t="s">
        <v>35</v>
      </c>
      <c r="R62" s="12" t="s">
        <v>35</v>
      </c>
      <c r="S62" s="10" t="s">
        <v>555</v>
      </c>
      <c r="T62" s="9" t="s">
        <v>40</v>
      </c>
      <c r="U62" s="12"/>
      <c r="V62" s="12"/>
      <c r="W62" s="12"/>
      <c r="X62" s="12"/>
      <c r="Y62" s="15" t="s">
        <v>41</v>
      </c>
      <c r="Z62" s="16"/>
    </row>
    <row r="63" ht="48" spans="1:26">
      <c r="A63" s="8">
        <v>61</v>
      </c>
      <c r="B63" s="9" t="s">
        <v>42</v>
      </c>
      <c r="C63" s="9" t="s">
        <v>43</v>
      </c>
      <c r="D63" s="9" t="s">
        <v>174</v>
      </c>
      <c r="E63" s="9" t="s">
        <v>556</v>
      </c>
      <c r="F63" s="9" t="s">
        <v>557</v>
      </c>
      <c r="G63" s="9" t="s">
        <v>558</v>
      </c>
      <c r="H63" s="10" t="s">
        <v>559</v>
      </c>
      <c r="I63" s="12" t="s">
        <v>560</v>
      </c>
      <c r="J63" s="9" t="s">
        <v>561</v>
      </c>
      <c r="K63" s="12" t="s">
        <v>35</v>
      </c>
      <c r="L63" s="12" t="s">
        <v>35</v>
      </c>
      <c r="M63" s="12" t="s">
        <v>552</v>
      </c>
      <c r="N63" s="13">
        <v>45899</v>
      </c>
      <c r="O63" s="9" t="s">
        <v>553</v>
      </c>
      <c r="P63" s="9" t="s">
        <v>554</v>
      </c>
      <c r="Q63" s="12" t="s">
        <v>35</v>
      </c>
      <c r="R63" s="12" t="s">
        <v>35</v>
      </c>
      <c r="S63" s="10" t="s">
        <v>562</v>
      </c>
      <c r="T63" s="9" t="s">
        <v>40</v>
      </c>
      <c r="U63" s="12"/>
      <c r="V63" s="12"/>
      <c r="W63" s="12"/>
      <c r="X63" s="12"/>
      <c r="Y63" s="15" t="s">
        <v>41</v>
      </c>
      <c r="Z63" s="16"/>
    </row>
    <row r="64" ht="36" spans="1:26">
      <c r="A64" s="8">
        <v>62</v>
      </c>
      <c r="B64" s="9" t="s">
        <v>42</v>
      </c>
      <c r="C64" s="9" t="s">
        <v>563</v>
      </c>
      <c r="D64" s="9" t="s">
        <v>174</v>
      </c>
      <c r="E64" s="9" t="s">
        <v>175</v>
      </c>
      <c r="F64" s="9" t="s">
        <v>564</v>
      </c>
      <c r="G64" s="9" t="s">
        <v>565</v>
      </c>
      <c r="H64" s="10" t="s">
        <v>566</v>
      </c>
      <c r="I64" s="12" t="s">
        <v>567</v>
      </c>
      <c r="J64" s="9" t="s">
        <v>568</v>
      </c>
      <c r="K64" s="12" t="s">
        <v>35</v>
      </c>
      <c r="L64" s="12" t="s">
        <v>35</v>
      </c>
      <c r="M64" s="12" t="s">
        <v>569</v>
      </c>
      <c r="N64" s="13">
        <v>45900</v>
      </c>
      <c r="O64" s="9" t="s">
        <v>570</v>
      </c>
      <c r="P64" s="9" t="s">
        <v>571</v>
      </c>
      <c r="Q64" s="12" t="s">
        <v>35</v>
      </c>
      <c r="R64" s="12" t="s">
        <v>35</v>
      </c>
      <c r="S64" s="10" t="s">
        <v>572</v>
      </c>
      <c r="T64" s="9" t="s">
        <v>40</v>
      </c>
      <c r="U64" s="12"/>
      <c r="V64" s="12"/>
      <c r="W64" s="12"/>
      <c r="X64" s="12"/>
      <c r="Y64" s="15" t="s">
        <v>41</v>
      </c>
      <c r="Z64" s="16"/>
    </row>
    <row r="65" ht="36" spans="1:26">
      <c r="A65" s="8">
        <v>63</v>
      </c>
      <c r="B65" s="9" t="s">
        <v>42</v>
      </c>
      <c r="C65" s="9" t="s">
        <v>563</v>
      </c>
      <c r="D65" s="9" t="s">
        <v>174</v>
      </c>
      <c r="E65" s="9" t="s">
        <v>175</v>
      </c>
      <c r="F65" s="9" t="s">
        <v>222</v>
      </c>
      <c r="G65" s="9" t="s">
        <v>305</v>
      </c>
      <c r="H65" s="10" t="s">
        <v>573</v>
      </c>
      <c r="I65" s="12" t="s">
        <v>574</v>
      </c>
      <c r="J65" s="9" t="s">
        <v>575</v>
      </c>
      <c r="K65" s="12" t="s">
        <v>35</v>
      </c>
      <c r="L65" s="12" t="s">
        <v>35</v>
      </c>
      <c r="M65" s="12" t="s">
        <v>569</v>
      </c>
      <c r="N65" s="13">
        <v>45900</v>
      </c>
      <c r="O65" s="9" t="s">
        <v>570</v>
      </c>
      <c r="P65" s="9" t="s">
        <v>571</v>
      </c>
      <c r="Q65" s="12" t="s">
        <v>35</v>
      </c>
      <c r="R65" s="12" t="s">
        <v>35</v>
      </c>
      <c r="S65" s="10" t="s">
        <v>312</v>
      </c>
      <c r="T65" s="9" t="s">
        <v>40</v>
      </c>
      <c r="U65" s="12"/>
      <c r="V65" s="12"/>
      <c r="W65" s="12"/>
      <c r="X65" s="12"/>
      <c r="Y65" s="15" t="s">
        <v>41</v>
      </c>
      <c r="Z65" s="16"/>
    </row>
    <row r="66" ht="48" spans="1:26">
      <c r="A66" s="8">
        <v>64</v>
      </c>
      <c r="B66" s="9" t="s">
        <v>42</v>
      </c>
      <c r="C66" s="9" t="s">
        <v>43</v>
      </c>
      <c r="D66" s="9" t="s">
        <v>75</v>
      </c>
      <c r="E66" s="9" t="s">
        <v>576</v>
      </c>
      <c r="F66" s="9" t="s">
        <v>576</v>
      </c>
      <c r="G66" s="9" t="s">
        <v>577</v>
      </c>
      <c r="H66" s="10" t="s">
        <v>578</v>
      </c>
      <c r="I66" s="12" t="s">
        <v>579</v>
      </c>
      <c r="J66" s="9" t="s">
        <v>577</v>
      </c>
      <c r="K66" s="12" t="s">
        <v>35</v>
      </c>
      <c r="L66" s="12" t="s">
        <v>35</v>
      </c>
      <c r="M66" s="12" t="s">
        <v>580</v>
      </c>
      <c r="N66" s="13">
        <v>45900</v>
      </c>
      <c r="O66" s="9" t="s">
        <v>581</v>
      </c>
      <c r="P66" s="9" t="s">
        <v>582</v>
      </c>
      <c r="Q66" s="12" t="s">
        <v>35</v>
      </c>
      <c r="R66" s="12" t="s">
        <v>35</v>
      </c>
      <c r="S66" s="10" t="s">
        <v>583</v>
      </c>
      <c r="T66" s="9" t="s">
        <v>40</v>
      </c>
      <c r="U66" s="12"/>
      <c r="V66" s="12"/>
      <c r="W66" s="12"/>
      <c r="X66" s="12"/>
      <c r="Y66" s="15" t="s">
        <v>41</v>
      </c>
      <c r="Z66" s="16"/>
    </row>
    <row r="67" ht="48" spans="1:26">
      <c r="A67" s="8">
        <v>65</v>
      </c>
      <c r="B67" s="9" t="s">
        <v>42</v>
      </c>
      <c r="C67" s="9" t="s">
        <v>43</v>
      </c>
      <c r="D67" s="9" t="s">
        <v>174</v>
      </c>
      <c r="E67" s="9" t="s">
        <v>175</v>
      </c>
      <c r="F67" s="9" t="s">
        <v>176</v>
      </c>
      <c r="G67" s="9" t="s">
        <v>584</v>
      </c>
      <c r="H67" s="10" t="s">
        <v>585</v>
      </c>
      <c r="I67" s="12" t="s">
        <v>586</v>
      </c>
      <c r="J67" s="9" t="s">
        <v>587</v>
      </c>
      <c r="K67" s="12" t="s">
        <v>35</v>
      </c>
      <c r="L67" s="12" t="s">
        <v>35</v>
      </c>
      <c r="M67" s="12" t="s">
        <v>580</v>
      </c>
      <c r="N67" s="13">
        <v>45900</v>
      </c>
      <c r="O67" s="9" t="s">
        <v>581</v>
      </c>
      <c r="P67" s="9" t="s">
        <v>582</v>
      </c>
      <c r="Q67" s="12" t="s">
        <v>35</v>
      </c>
      <c r="R67" s="12" t="s">
        <v>35</v>
      </c>
      <c r="S67" s="10" t="s">
        <v>588</v>
      </c>
      <c r="T67" s="9" t="s">
        <v>40</v>
      </c>
      <c r="U67" s="12"/>
      <c r="V67" s="12"/>
      <c r="W67" s="12"/>
      <c r="X67" s="12"/>
      <c r="Y67" s="15" t="s">
        <v>41</v>
      </c>
      <c r="Z67" s="16"/>
    </row>
    <row r="68" ht="96" spans="1:26">
      <c r="A68" s="8">
        <v>66</v>
      </c>
      <c r="B68" s="9" t="s">
        <v>27</v>
      </c>
      <c r="C68" s="9" t="s">
        <v>54</v>
      </c>
      <c r="D68" s="9" t="s">
        <v>55</v>
      </c>
      <c r="E68" s="9" t="s">
        <v>55</v>
      </c>
      <c r="F68" s="9" t="s">
        <v>56</v>
      </c>
      <c r="G68" s="9" t="s">
        <v>56</v>
      </c>
      <c r="H68" s="10" t="s">
        <v>589</v>
      </c>
      <c r="I68" s="12" t="s">
        <v>590</v>
      </c>
      <c r="J68" s="9" t="s">
        <v>591</v>
      </c>
      <c r="K68" s="9" t="s">
        <v>592</v>
      </c>
      <c r="L68" s="12" t="s">
        <v>35</v>
      </c>
      <c r="M68" s="12" t="s">
        <v>171</v>
      </c>
      <c r="N68" s="13">
        <v>45900</v>
      </c>
      <c r="O68" s="9" t="s">
        <v>593</v>
      </c>
      <c r="P68" s="9" t="s">
        <v>594</v>
      </c>
      <c r="Q68" s="9" t="s">
        <v>595</v>
      </c>
      <c r="R68" s="9" t="s">
        <v>596</v>
      </c>
      <c r="S68" s="10" t="s">
        <v>597</v>
      </c>
      <c r="T68" s="9" t="s">
        <v>40</v>
      </c>
      <c r="U68" s="12"/>
      <c r="V68" s="12"/>
      <c r="W68" s="12"/>
      <c r="X68" s="12"/>
      <c r="Y68" s="15" t="s">
        <v>41</v>
      </c>
      <c r="Z68" s="16"/>
    </row>
    <row r="69" ht="96" spans="1:26">
      <c r="A69" s="8">
        <v>67</v>
      </c>
      <c r="B69" s="9" t="s">
        <v>27</v>
      </c>
      <c r="C69" s="9" t="s">
        <v>54</v>
      </c>
      <c r="D69" s="9" t="s">
        <v>55</v>
      </c>
      <c r="E69" s="9" t="s">
        <v>55</v>
      </c>
      <c r="F69" s="9" t="s">
        <v>56</v>
      </c>
      <c r="G69" s="9" t="s">
        <v>56</v>
      </c>
      <c r="H69" s="10" t="s">
        <v>598</v>
      </c>
      <c r="I69" s="12" t="s">
        <v>599</v>
      </c>
      <c r="J69" s="9" t="s">
        <v>600</v>
      </c>
      <c r="K69" s="9" t="s">
        <v>592</v>
      </c>
      <c r="L69" s="12" t="s">
        <v>35</v>
      </c>
      <c r="M69" s="12" t="s">
        <v>352</v>
      </c>
      <c r="N69" s="13">
        <v>45900</v>
      </c>
      <c r="O69" s="9" t="s">
        <v>593</v>
      </c>
      <c r="P69" s="9" t="s">
        <v>594</v>
      </c>
      <c r="Q69" s="9" t="s">
        <v>595</v>
      </c>
      <c r="R69" s="9" t="s">
        <v>596</v>
      </c>
      <c r="S69" s="10" t="s">
        <v>597</v>
      </c>
      <c r="T69" s="9" t="s">
        <v>40</v>
      </c>
      <c r="U69" s="12"/>
      <c r="V69" s="12"/>
      <c r="W69" s="12"/>
      <c r="X69" s="12"/>
      <c r="Y69" s="15" t="s">
        <v>41</v>
      </c>
      <c r="Z69" s="16"/>
    </row>
    <row r="70" ht="96" spans="1:26">
      <c r="A70" s="8">
        <v>68</v>
      </c>
      <c r="B70" s="9" t="s">
        <v>27</v>
      </c>
      <c r="C70" s="9" t="s">
        <v>54</v>
      </c>
      <c r="D70" s="9" t="s">
        <v>55</v>
      </c>
      <c r="E70" s="9" t="s">
        <v>55</v>
      </c>
      <c r="F70" s="9" t="s">
        <v>56</v>
      </c>
      <c r="G70" s="9" t="s">
        <v>56</v>
      </c>
      <c r="H70" s="10" t="s">
        <v>601</v>
      </c>
      <c r="I70" s="12" t="s">
        <v>602</v>
      </c>
      <c r="J70" s="9" t="s">
        <v>603</v>
      </c>
      <c r="K70" s="9" t="s">
        <v>60</v>
      </c>
      <c r="L70" s="9" t="s">
        <v>604</v>
      </c>
      <c r="M70" s="12" t="s">
        <v>50</v>
      </c>
      <c r="N70" s="13">
        <v>45900</v>
      </c>
      <c r="O70" s="9" t="s">
        <v>593</v>
      </c>
      <c r="P70" s="9" t="s">
        <v>594</v>
      </c>
      <c r="Q70" s="9" t="s">
        <v>605</v>
      </c>
      <c r="R70" s="9" t="s">
        <v>606</v>
      </c>
      <c r="S70" s="10" t="s">
        <v>597</v>
      </c>
      <c r="T70" s="9" t="s">
        <v>40</v>
      </c>
      <c r="U70" s="12"/>
      <c r="V70" s="12"/>
      <c r="W70" s="12"/>
      <c r="X70" s="12"/>
      <c r="Y70" s="15" t="s">
        <v>41</v>
      </c>
      <c r="Z70" s="16"/>
    </row>
    <row r="71" ht="36" spans="1:26">
      <c r="A71" s="8">
        <v>69</v>
      </c>
      <c r="B71" s="9" t="s">
        <v>42</v>
      </c>
      <c r="C71" s="9" t="s">
        <v>43</v>
      </c>
      <c r="D71" s="9" t="s">
        <v>174</v>
      </c>
      <c r="E71" s="9" t="s">
        <v>175</v>
      </c>
      <c r="F71" s="9" t="s">
        <v>176</v>
      </c>
      <c r="G71" s="9" t="s">
        <v>195</v>
      </c>
      <c r="H71" s="10" t="s">
        <v>607</v>
      </c>
      <c r="I71" s="12" t="s">
        <v>608</v>
      </c>
      <c r="J71" s="9" t="s">
        <v>195</v>
      </c>
      <c r="K71" s="12" t="s">
        <v>35</v>
      </c>
      <c r="L71" s="12" t="s">
        <v>35</v>
      </c>
      <c r="M71" s="12" t="s">
        <v>63</v>
      </c>
      <c r="N71" s="13">
        <v>45901</v>
      </c>
      <c r="O71" s="9" t="s">
        <v>609</v>
      </c>
      <c r="P71" s="9" t="s">
        <v>610</v>
      </c>
      <c r="Q71" s="12" t="s">
        <v>35</v>
      </c>
      <c r="R71" s="12" t="s">
        <v>35</v>
      </c>
      <c r="S71" s="10" t="s">
        <v>611</v>
      </c>
      <c r="T71" s="9" t="s">
        <v>40</v>
      </c>
      <c r="U71" s="12"/>
      <c r="V71" s="12"/>
      <c r="W71" s="12"/>
      <c r="X71" s="12"/>
      <c r="Y71" s="15" t="s">
        <v>41</v>
      </c>
      <c r="Z71" s="16"/>
    </row>
    <row r="72" ht="36" spans="1:26">
      <c r="A72" s="8">
        <v>70</v>
      </c>
      <c r="B72" s="9" t="s">
        <v>42</v>
      </c>
      <c r="C72" s="9" t="s">
        <v>43</v>
      </c>
      <c r="D72" s="9" t="s">
        <v>174</v>
      </c>
      <c r="E72" s="9" t="s">
        <v>215</v>
      </c>
      <c r="F72" s="9" t="s">
        <v>233</v>
      </c>
      <c r="G72" s="9" t="s">
        <v>612</v>
      </c>
      <c r="H72" s="10" t="s">
        <v>613</v>
      </c>
      <c r="I72" s="12" t="s">
        <v>614</v>
      </c>
      <c r="J72" s="9" t="s">
        <v>615</v>
      </c>
      <c r="K72" s="12" t="s">
        <v>35</v>
      </c>
      <c r="L72" s="12" t="s">
        <v>35</v>
      </c>
      <c r="M72" s="12" t="s">
        <v>63</v>
      </c>
      <c r="N72" s="13">
        <v>45901</v>
      </c>
      <c r="O72" s="9" t="s">
        <v>609</v>
      </c>
      <c r="P72" s="9" t="s">
        <v>610</v>
      </c>
      <c r="Q72" s="12" t="s">
        <v>35</v>
      </c>
      <c r="R72" s="12" t="s">
        <v>35</v>
      </c>
      <c r="S72" s="10" t="s">
        <v>616</v>
      </c>
      <c r="T72" s="9" t="s">
        <v>40</v>
      </c>
      <c r="U72" s="12"/>
      <c r="V72" s="12"/>
      <c r="W72" s="12"/>
      <c r="X72" s="12"/>
      <c r="Y72" s="15" t="s">
        <v>41</v>
      </c>
      <c r="Z72" s="16"/>
    </row>
    <row r="73" ht="48" spans="1:26">
      <c r="A73" s="8">
        <v>71</v>
      </c>
      <c r="B73" s="9" t="s">
        <v>42</v>
      </c>
      <c r="C73" s="9" t="s">
        <v>207</v>
      </c>
      <c r="D73" s="9" t="s">
        <v>75</v>
      </c>
      <c r="E73" s="9" t="s">
        <v>76</v>
      </c>
      <c r="F73" s="9" t="s">
        <v>77</v>
      </c>
      <c r="G73" s="9" t="s">
        <v>617</v>
      </c>
      <c r="H73" s="10" t="s">
        <v>618</v>
      </c>
      <c r="I73" s="12" t="s">
        <v>619</v>
      </c>
      <c r="J73" s="9" t="s">
        <v>620</v>
      </c>
      <c r="K73" s="12" t="s">
        <v>35</v>
      </c>
      <c r="L73" s="12" t="s">
        <v>35</v>
      </c>
      <c r="M73" s="12" t="s">
        <v>580</v>
      </c>
      <c r="N73" s="13">
        <v>45901</v>
      </c>
      <c r="O73" s="9" t="s">
        <v>621</v>
      </c>
      <c r="P73" s="9" t="s">
        <v>622</v>
      </c>
      <c r="Q73" s="9" t="s">
        <v>623</v>
      </c>
      <c r="R73" s="9" t="s">
        <v>624</v>
      </c>
      <c r="S73" s="10" t="s">
        <v>625</v>
      </c>
      <c r="T73" s="9" t="s">
        <v>40</v>
      </c>
      <c r="U73" s="12"/>
      <c r="V73" s="12"/>
      <c r="W73" s="12"/>
      <c r="X73" s="12"/>
      <c r="Y73" s="15" t="s">
        <v>41</v>
      </c>
      <c r="Z73" s="16"/>
    </row>
    <row r="74" ht="36" spans="1:26">
      <c r="A74" s="8">
        <v>72</v>
      </c>
      <c r="B74" s="9" t="s">
        <v>42</v>
      </c>
      <c r="C74" s="9" t="s">
        <v>207</v>
      </c>
      <c r="D74" s="9" t="s">
        <v>174</v>
      </c>
      <c r="E74" s="9" t="s">
        <v>175</v>
      </c>
      <c r="F74" s="9" t="s">
        <v>176</v>
      </c>
      <c r="G74" s="9" t="s">
        <v>195</v>
      </c>
      <c r="H74" s="10" t="s">
        <v>626</v>
      </c>
      <c r="I74" s="12" t="s">
        <v>627</v>
      </c>
      <c r="J74" s="9" t="s">
        <v>195</v>
      </c>
      <c r="K74" s="12" t="s">
        <v>35</v>
      </c>
      <c r="L74" s="12" t="s">
        <v>35</v>
      </c>
      <c r="M74" s="12" t="s">
        <v>63</v>
      </c>
      <c r="N74" s="13">
        <v>45901</v>
      </c>
      <c r="O74" s="9" t="s">
        <v>621</v>
      </c>
      <c r="P74" s="9" t="s">
        <v>622</v>
      </c>
      <c r="Q74" s="12" t="s">
        <v>35</v>
      </c>
      <c r="R74" s="12" t="s">
        <v>35</v>
      </c>
      <c r="S74" s="10" t="s">
        <v>611</v>
      </c>
      <c r="T74" s="9" t="s">
        <v>40</v>
      </c>
      <c r="U74" s="12"/>
      <c r="V74" s="12"/>
      <c r="W74" s="12"/>
      <c r="X74" s="12"/>
      <c r="Y74" s="15" t="s">
        <v>41</v>
      </c>
      <c r="Z74" s="16"/>
    </row>
    <row r="75" ht="36" spans="1:26">
      <c r="A75" s="8">
        <v>73</v>
      </c>
      <c r="B75" s="9" t="s">
        <v>42</v>
      </c>
      <c r="C75" s="9" t="s">
        <v>43</v>
      </c>
      <c r="D75" s="9" t="s">
        <v>174</v>
      </c>
      <c r="E75" s="9" t="s">
        <v>175</v>
      </c>
      <c r="F75" s="9" t="s">
        <v>227</v>
      </c>
      <c r="G75" s="9" t="s">
        <v>628</v>
      </c>
      <c r="H75" s="10" t="s">
        <v>629</v>
      </c>
      <c r="I75" s="12" t="s">
        <v>630</v>
      </c>
      <c r="J75" s="9" t="s">
        <v>631</v>
      </c>
      <c r="K75" s="12" t="s">
        <v>35</v>
      </c>
      <c r="L75" s="12" t="s">
        <v>35</v>
      </c>
      <c r="M75" s="12" t="s">
        <v>63</v>
      </c>
      <c r="N75" s="13">
        <v>45901</v>
      </c>
      <c r="O75" s="9" t="s">
        <v>632</v>
      </c>
      <c r="P75" s="9" t="s">
        <v>633</v>
      </c>
      <c r="Q75" s="12" t="s">
        <v>35</v>
      </c>
      <c r="R75" s="12" t="s">
        <v>35</v>
      </c>
      <c r="S75" s="10" t="s">
        <v>634</v>
      </c>
      <c r="T75" s="9" t="s">
        <v>40</v>
      </c>
      <c r="U75" s="12"/>
      <c r="V75" s="12"/>
      <c r="W75" s="12"/>
      <c r="X75" s="12"/>
      <c r="Y75" s="15" t="s">
        <v>41</v>
      </c>
      <c r="Z75" s="16"/>
    </row>
    <row r="76" ht="36" spans="1:26">
      <c r="A76" s="8">
        <v>74</v>
      </c>
      <c r="B76" s="9" t="s">
        <v>42</v>
      </c>
      <c r="C76" s="9" t="s">
        <v>43</v>
      </c>
      <c r="D76" s="9" t="s">
        <v>174</v>
      </c>
      <c r="E76" s="9" t="s">
        <v>175</v>
      </c>
      <c r="F76" s="9" t="s">
        <v>222</v>
      </c>
      <c r="G76" s="9" t="s">
        <v>635</v>
      </c>
      <c r="H76" s="10" t="s">
        <v>636</v>
      </c>
      <c r="I76" s="12" t="s">
        <v>637</v>
      </c>
      <c r="J76" s="9" t="s">
        <v>635</v>
      </c>
      <c r="K76" s="12" t="s">
        <v>35</v>
      </c>
      <c r="L76" s="12" t="s">
        <v>35</v>
      </c>
      <c r="M76" s="12" t="s">
        <v>63</v>
      </c>
      <c r="N76" s="13">
        <v>45901</v>
      </c>
      <c r="O76" s="9" t="s">
        <v>632</v>
      </c>
      <c r="P76" s="9" t="s">
        <v>633</v>
      </c>
      <c r="Q76" s="12" t="s">
        <v>35</v>
      </c>
      <c r="R76" s="12" t="s">
        <v>35</v>
      </c>
      <c r="S76" s="10" t="s">
        <v>638</v>
      </c>
      <c r="T76" s="9" t="s">
        <v>40</v>
      </c>
      <c r="U76" s="12"/>
      <c r="V76" s="12"/>
      <c r="W76" s="12"/>
      <c r="X76" s="12"/>
      <c r="Y76" s="15" t="s">
        <v>41</v>
      </c>
      <c r="Z76" s="16"/>
    </row>
    <row r="77" ht="48" spans="1:26">
      <c r="A77" s="8">
        <v>75</v>
      </c>
      <c r="B77" s="9" t="s">
        <v>42</v>
      </c>
      <c r="C77" s="9" t="s">
        <v>43</v>
      </c>
      <c r="D77" s="9" t="s">
        <v>174</v>
      </c>
      <c r="E77" s="9" t="s">
        <v>175</v>
      </c>
      <c r="F77" s="9" t="s">
        <v>182</v>
      </c>
      <c r="G77" s="9" t="s">
        <v>639</v>
      </c>
      <c r="H77" s="10" t="s">
        <v>640</v>
      </c>
      <c r="I77" s="12" t="s">
        <v>641</v>
      </c>
      <c r="J77" s="9" t="s">
        <v>642</v>
      </c>
      <c r="K77" s="12" t="s">
        <v>35</v>
      </c>
      <c r="L77" s="12" t="s">
        <v>35</v>
      </c>
      <c r="M77" s="12" t="s">
        <v>63</v>
      </c>
      <c r="N77" s="13">
        <v>45901</v>
      </c>
      <c r="O77" s="9" t="s">
        <v>643</v>
      </c>
      <c r="P77" s="9" t="s">
        <v>644</v>
      </c>
      <c r="Q77" s="12" t="s">
        <v>35</v>
      </c>
      <c r="R77" s="12" t="s">
        <v>35</v>
      </c>
      <c r="S77" s="10" t="s">
        <v>645</v>
      </c>
      <c r="T77" s="9" t="s">
        <v>40</v>
      </c>
      <c r="U77" s="12"/>
      <c r="V77" s="12"/>
      <c r="W77" s="12"/>
      <c r="X77" s="12"/>
      <c r="Y77" s="15" t="s">
        <v>41</v>
      </c>
      <c r="Z77" s="16"/>
    </row>
    <row r="78" ht="48" spans="1:26">
      <c r="A78" s="8">
        <v>76</v>
      </c>
      <c r="B78" s="9" t="s">
        <v>42</v>
      </c>
      <c r="C78" s="9" t="s">
        <v>43</v>
      </c>
      <c r="D78" s="9" t="s">
        <v>75</v>
      </c>
      <c r="E78" s="9" t="s">
        <v>76</v>
      </c>
      <c r="F78" s="9" t="s">
        <v>77</v>
      </c>
      <c r="G78" s="9" t="s">
        <v>617</v>
      </c>
      <c r="H78" s="10" t="s">
        <v>646</v>
      </c>
      <c r="I78" s="12" t="s">
        <v>647</v>
      </c>
      <c r="J78" s="9" t="s">
        <v>620</v>
      </c>
      <c r="K78" s="12" t="s">
        <v>35</v>
      </c>
      <c r="L78" s="12" t="s">
        <v>35</v>
      </c>
      <c r="M78" s="12" t="s">
        <v>580</v>
      </c>
      <c r="N78" s="13">
        <v>45901</v>
      </c>
      <c r="O78" s="9" t="s">
        <v>643</v>
      </c>
      <c r="P78" s="9" t="s">
        <v>644</v>
      </c>
      <c r="Q78" s="9" t="s">
        <v>623</v>
      </c>
      <c r="R78" s="9" t="s">
        <v>624</v>
      </c>
      <c r="S78" s="10" t="s">
        <v>625</v>
      </c>
      <c r="T78" s="9" t="s">
        <v>40</v>
      </c>
      <c r="U78" s="12"/>
      <c r="V78" s="12"/>
      <c r="W78" s="12"/>
      <c r="X78" s="12"/>
      <c r="Y78" s="15" t="s">
        <v>41</v>
      </c>
      <c r="Z78" s="16"/>
    </row>
    <row r="79" ht="36" spans="1:26">
      <c r="A79" s="8">
        <v>77</v>
      </c>
      <c r="B79" s="9" t="s">
        <v>27</v>
      </c>
      <c r="C79" s="9" t="s">
        <v>28</v>
      </c>
      <c r="D79" s="9" t="s">
        <v>174</v>
      </c>
      <c r="E79" s="9" t="s">
        <v>175</v>
      </c>
      <c r="F79" s="9" t="s">
        <v>182</v>
      </c>
      <c r="G79" s="9" t="s">
        <v>648</v>
      </c>
      <c r="H79" s="10" t="s">
        <v>649</v>
      </c>
      <c r="I79" s="12" t="s">
        <v>650</v>
      </c>
      <c r="J79" s="9" t="s">
        <v>648</v>
      </c>
      <c r="K79" s="12" t="s">
        <v>35</v>
      </c>
      <c r="L79" s="12" t="s">
        <v>35</v>
      </c>
      <c r="M79" s="12" t="s">
        <v>82</v>
      </c>
      <c r="N79" s="13">
        <v>45902</v>
      </c>
      <c r="O79" s="9" t="s">
        <v>651</v>
      </c>
      <c r="P79" s="9" t="s">
        <v>652</v>
      </c>
      <c r="Q79" s="12" t="s">
        <v>35</v>
      </c>
      <c r="R79" s="12" t="s">
        <v>35</v>
      </c>
      <c r="S79" s="10" t="s">
        <v>653</v>
      </c>
      <c r="T79" s="9" t="s">
        <v>40</v>
      </c>
      <c r="U79" s="12"/>
      <c r="V79" s="12"/>
      <c r="W79" s="12"/>
      <c r="X79" s="12"/>
      <c r="Y79" s="15" t="s">
        <v>41</v>
      </c>
      <c r="Z79" s="16"/>
    </row>
    <row r="80" ht="36" spans="1:26">
      <c r="A80" s="8">
        <v>78</v>
      </c>
      <c r="B80" s="9" t="s">
        <v>27</v>
      </c>
      <c r="C80" s="9" t="s">
        <v>28</v>
      </c>
      <c r="D80" s="9" t="s">
        <v>174</v>
      </c>
      <c r="E80" s="9" t="s">
        <v>175</v>
      </c>
      <c r="F80" s="9" t="s">
        <v>564</v>
      </c>
      <c r="G80" s="9" t="s">
        <v>654</v>
      </c>
      <c r="H80" s="10" t="s">
        <v>655</v>
      </c>
      <c r="I80" s="12" t="s">
        <v>656</v>
      </c>
      <c r="J80" s="9" t="s">
        <v>654</v>
      </c>
      <c r="K80" s="12" t="s">
        <v>35</v>
      </c>
      <c r="L80" s="12" t="s">
        <v>35</v>
      </c>
      <c r="M80" s="12" t="s">
        <v>82</v>
      </c>
      <c r="N80" s="13">
        <v>45902</v>
      </c>
      <c r="O80" s="9" t="s">
        <v>651</v>
      </c>
      <c r="P80" s="9" t="s">
        <v>652</v>
      </c>
      <c r="Q80" s="12" t="s">
        <v>35</v>
      </c>
      <c r="R80" s="12" t="s">
        <v>35</v>
      </c>
      <c r="S80" s="10" t="s">
        <v>657</v>
      </c>
      <c r="T80" s="9" t="s">
        <v>40</v>
      </c>
      <c r="U80" s="12"/>
      <c r="V80" s="12"/>
      <c r="W80" s="12"/>
      <c r="X80" s="12"/>
      <c r="Y80" s="15" t="s">
        <v>41</v>
      </c>
      <c r="Z80" s="16"/>
    </row>
    <row r="81" ht="36" spans="1:26">
      <c r="A81" s="8">
        <v>79</v>
      </c>
      <c r="B81" s="9" t="s">
        <v>27</v>
      </c>
      <c r="C81" s="9" t="s">
        <v>28</v>
      </c>
      <c r="D81" s="9" t="s">
        <v>174</v>
      </c>
      <c r="E81" s="9" t="s">
        <v>175</v>
      </c>
      <c r="F81" s="9" t="s">
        <v>564</v>
      </c>
      <c r="G81" s="9" t="s">
        <v>565</v>
      </c>
      <c r="H81" s="10" t="s">
        <v>658</v>
      </c>
      <c r="I81" s="12" t="s">
        <v>659</v>
      </c>
      <c r="J81" s="9" t="s">
        <v>568</v>
      </c>
      <c r="K81" s="12" t="s">
        <v>35</v>
      </c>
      <c r="L81" s="12" t="s">
        <v>35</v>
      </c>
      <c r="M81" s="12" t="s">
        <v>82</v>
      </c>
      <c r="N81" s="13">
        <v>45902</v>
      </c>
      <c r="O81" s="9" t="s">
        <v>651</v>
      </c>
      <c r="P81" s="9" t="s">
        <v>652</v>
      </c>
      <c r="Q81" s="12" t="s">
        <v>35</v>
      </c>
      <c r="R81" s="12" t="s">
        <v>35</v>
      </c>
      <c r="S81" s="10" t="s">
        <v>572</v>
      </c>
      <c r="T81" s="9" t="s">
        <v>40</v>
      </c>
      <c r="U81" s="12"/>
      <c r="V81" s="12"/>
      <c r="W81" s="12"/>
      <c r="X81" s="12"/>
      <c r="Y81" s="15" t="s">
        <v>41</v>
      </c>
      <c r="Z81" s="16"/>
    </row>
    <row r="82" ht="25.5" spans="1:26">
      <c r="A82" s="8">
        <v>80</v>
      </c>
      <c r="B82" s="9" t="s">
        <v>27</v>
      </c>
      <c r="C82" s="9" t="s">
        <v>28</v>
      </c>
      <c r="D82" s="9" t="s">
        <v>174</v>
      </c>
      <c r="E82" s="9" t="s">
        <v>200</v>
      </c>
      <c r="F82" s="9" t="s">
        <v>200</v>
      </c>
      <c r="G82" s="9" t="s">
        <v>201</v>
      </c>
      <c r="H82" s="10" t="s">
        <v>660</v>
      </c>
      <c r="I82" s="12" t="s">
        <v>661</v>
      </c>
      <c r="J82" s="9" t="s">
        <v>201</v>
      </c>
      <c r="K82" s="12" t="s">
        <v>35</v>
      </c>
      <c r="L82" s="12" t="s">
        <v>35</v>
      </c>
      <c r="M82" s="12" t="s">
        <v>662</v>
      </c>
      <c r="N82" s="13">
        <v>45902</v>
      </c>
      <c r="O82" s="9" t="s">
        <v>663</v>
      </c>
      <c r="P82" s="9" t="s">
        <v>664</v>
      </c>
      <c r="Q82" s="12" t="s">
        <v>35</v>
      </c>
      <c r="R82" s="12" t="s">
        <v>35</v>
      </c>
      <c r="S82" s="10" t="s">
        <v>665</v>
      </c>
      <c r="T82" s="9" t="s">
        <v>40</v>
      </c>
      <c r="U82" s="12"/>
      <c r="V82" s="12"/>
      <c r="W82" s="12"/>
      <c r="X82" s="12"/>
      <c r="Y82" s="15" t="s">
        <v>41</v>
      </c>
      <c r="Z82" s="16"/>
    </row>
    <row r="83" ht="96" spans="1:26">
      <c r="A83" s="8">
        <v>81</v>
      </c>
      <c r="B83" s="9" t="s">
        <v>27</v>
      </c>
      <c r="C83" s="9" t="s">
        <v>28</v>
      </c>
      <c r="D83" s="9" t="s">
        <v>55</v>
      </c>
      <c r="E83" s="9" t="s">
        <v>55</v>
      </c>
      <c r="F83" s="9" t="s">
        <v>56</v>
      </c>
      <c r="G83" s="9" t="s">
        <v>56</v>
      </c>
      <c r="H83" s="10" t="s">
        <v>666</v>
      </c>
      <c r="I83" s="12" t="s">
        <v>667</v>
      </c>
      <c r="J83" s="9" t="s">
        <v>668</v>
      </c>
      <c r="K83" s="12" t="s">
        <v>669</v>
      </c>
      <c r="L83" s="9" t="s">
        <v>670</v>
      </c>
      <c r="M83" s="12" t="s">
        <v>671</v>
      </c>
      <c r="N83" s="13">
        <v>45902</v>
      </c>
      <c r="O83" s="9" t="s">
        <v>663</v>
      </c>
      <c r="P83" s="9" t="s">
        <v>664</v>
      </c>
      <c r="Q83" s="9" t="s">
        <v>672</v>
      </c>
      <c r="R83" s="9" t="s">
        <v>673</v>
      </c>
      <c r="S83" s="10" t="s">
        <v>597</v>
      </c>
      <c r="T83" s="9" t="s">
        <v>40</v>
      </c>
      <c r="U83" s="12"/>
      <c r="V83" s="12"/>
      <c r="W83" s="12"/>
      <c r="X83" s="12"/>
      <c r="Y83" s="15" t="s">
        <v>41</v>
      </c>
      <c r="Z83" s="16"/>
    </row>
    <row r="84" ht="48" spans="1:26">
      <c r="A84" s="8">
        <v>82</v>
      </c>
      <c r="B84" s="9" t="s">
        <v>27</v>
      </c>
      <c r="C84" s="9" t="s">
        <v>28</v>
      </c>
      <c r="D84" s="9" t="s">
        <v>674</v>
      </c>
      <c r="E84" s="9" t="s">
        <v>674</v>
      </c>
      <c r="F84" s="9" t="s">
        <v>675</v>
      </c>
      <c r="G84" s="9" t="s">
        <v>676</v>
      </c>
      <c r="H84" s="10" t="s">
        <v>677</v>
      </c>
      <c r="I84" s="12" t="s">
        <v>678</v>
      </c>
      <c r="J84" s="9" t="s">
        <v>679</v>
      </c>
      <c r="K84" s="12" t="s">
        <v>35</v>
      </c>
      <c r="L84" s="12" t="s">
        <v>35</v>
      </c>
      <c r="M84" s="12" t="s">
        <v>96</v>
      </c>
      <c r="N84" s="13">
        <v>45902</v>
      </c>
      <c r="O84" s="9" t="s">
        <v>663</v>
      </c>
      <c r="P84" s="9" t="s">
        <v>664</v>
      </c>
      <c r="Q84" s="12" t="s">
        <v>35</v>
      </c>
      <c r="R84" s="12" t="s">
        <v>35</v>
      </c>
      <c r="S84" s="10" t="s">
        <v>680</v>
      </c>
      <c r="T84" s="9" t="s">
        <v>40</v>
      </c>
      <c r="U84" s="12"/>
      <c r="V84" s="12"/>
      <c r="W84" s="12"/>
      <c r="X84" s="12"/>
      <c r="Y84" s="15" t="s">
        <v>41</v>
      </c>
      <c r="Z84" s="16"/>
    </row>
    <row r="85" ht="49.5" spans="1:26">
      <c r="A85" s="8">
        <v>83</v>
      </c>
      <c r="B85" s="9" t="s">
        <v>42</v>
      </c>
      <c r="C85" s="9" t="s">
        <v>43</v>
      </c>
      <c r="D85" s="9" t="s">
        <v>280</v>
      </c>
      <c r="E85" s="9" t="s">
        <v>281</v>
      </c>
      <c r="F85" s="9" t="s">
        <v>281</v>
      </c>
      <c r="G85" s="9" t="s">
        <v>681</v>
      </c>
      <c r="H85" s="10" t="s">
        <v>682</v>
      </c>
      <c r="I85" s="12" t="s">
        <v>683</v>
      </c>
      <c r="J85" s="9" t="s">
        <v>684</v>
      </c>
      <c r="K85" s="12" t="s">
        <v>685</v>
      </c>
      <c r="L85" s="9" t="s">
        <v>686</v>
      </c>
      <c r="M85" s="12" t="s">
        <v>110</v>
      </c>
      <c r="N85" s="13">
        <v>45903</v>
      </c>
      <c r="O85" s="9" t="s">
        <v>687</v>
      </c>
      <c r="P85" s="9" t="s">
        <v>688</v>
      </c>
      <c r="Q85" s="9" t="s">
        <v>689</v>
      </c>
      <c r="R85" s="9" t="s">
        <v>690</v>
      </c>
      <c r="S85" s="10" t="s">
        <v>691</v>
      </c>
      <c r="T85" s="9" t="s">
        <v>40</v>
      </c>
      <c r="U85" s="12"/>
      <c r="V85" s="12"/>
      <c r="W85" s="12"/>
      <c r="X85" s="12"/>
      <c r="Y85" s="15" t="s">
        <v>41</v>
      </c>
      <c r="Z85" s="16"/>
    </row>
    <row r="86" ht="48" spans="1:26">
      <c r="A86" s="8">
        <v>84</v>
      </c>
      <c r="B86" s="9" t="s">
        <v>42</v>
      </c>
      <c r="C86" s="9" t="s">
        <v>43</v>
      </c>
      <c r="D86" s="9" t="s">
        <v>542</v>
      </c>
      <c r="E86" s="9" t="s">
        <v>542</v>
      </c>
      <c r="F86" s="9" t="s">
        <v>692</v>
      </c>
      <c r="G86" s="9" t="s">
        <v>693</v>
      </c>
      <c r="H86" s="10" t="s">
        <v>694</v>
      </c>
      <c r="I86" s="12" t="s">
        <v>695</v>
      </c>
      <c r="J86" s="9" t="s">
        <v>696</v>
      </c>
      <c r="K86" s="12" t="s">
        <v>35</v>
      </c>
      <c r="L86" s="12" t="s">
        <v>35</v>
      </c>
      <c r="M86" s="12" t="s">
        <v>697</v>
      </c>
      <c r="N86" s="13">
        <v>45903</v>
      </c>
      <c r="O86" s="9" t="s">
        <v>687</v>
      </c>
      <c r="P86" s="9" t="s">
        <v>688</v>
      </c>
      <c r="Q86" s="12" t="s">
        <v>35</v>
      </c>
      <c r="R86" s="12" t="s">
        <v>35</v>
      </c>
      <c r="S86" s="10" t="s">
        <v>698</v>
      </c>
      <c r="T86" s="9" t="s">
        <v>40</v>
      </c>
      <c r="U86" s="12"/>
      <c r="V86" s="12"/>
      <c r="W86" s="12"/>
      <c r="X86" s="12"/>
      <c r="Y86" s="15" t="s">
        <v>41</v>
      </c>
      <c r="Z86" s="16"/>
    </row>
    <row r="87" ht="48" spans="1:26">
      <c r="A87" s="8">
        <v>85</v>
      </c>
      <c r="B87" s="9" t="s">
        <v>42</v>
      </c>
      <c r="C87" s="9" t="s">
        <v>563</v>
      </c>
      <c r="D87" s="9" t="s">
        <v>75</v>
      </c>
      <c r="E87" s="9" t="s">
        <v>699</v>
      </c>
      <c r="F87" s="9" t="s">
        <v>700</v>
      </c>
      <c r="G87" s="9" t="s">
        <v>701</v>
      </c>
      <c r="H87" s="10" t="s">
        <v>702</v>
      </c>
      <c r="I87" s="12" t="s">
        <v>703</v>
      </c>
      <c r="J87" s="9" t="s">
        <v>704</v>
      </c>
      <c r="K87" s="12" t="s">
        <v>35</v>
      </c>
      <c r="L87" s="12" t="s">
        <v>35</v>
      </c>
      <c r="M87" s="12" t="s">
        <v>159</v>
      </c>
      <c r="N87" s="13">
        <v>45903</v>
      </c>
      <c r="O87" s="9" t="s">
        <v>705</v>
      </c>
      <c r="P87" s="9" t="s">
        <v>706</v>
      </c>
      <c r="Q87" s="12" t="s">
        <v>35</v>
      </c>
      <c r="R87" s="12" t="s">
        <v>35</v>
      </c>
      <c r="S87" s="10" t="s">
        <v>707</v>
      </c>
      <c r="T87" s="9" t="s">
        <v>40</v>
      </c>
      <c r="U87" s="12"/>
      <c r="V87" s="12"/>
      <c r="W87" s="12"/>
      <c r="X87" s="12"/>
      <c r="Y87" s="15" t="s">
        <v>41</v>
      </c>
      <c r="Z87" s="16"/>
    </row>
    <row r="88" ht="36" spans="1:26">
      <c r="A88" s="8">
        <v>86</v>
      </c>
      <c r="B88" s="9" t="s">
        <v>42</v>
      </c>
      <c r="C88" s="9" t="s">
        <v>563</v>
      </c>
      <c r="D88" s="9" t="s">
        <v>174</v>
      </c>
      <c r="E88" s="9" t="s">
        <v>175</v>
      </c>
      <c r="F88" s="9" t="s">
        <v>227</v>
      </c>
      <c r="G88" s="9" t="s">
        <v>628</v>
      </c>
      <c r="H88" s="10" t="s">
        <v>708</v>
      </c>
      <c r="I88" s="12" t="s">
        <v>709</v>
      </c>
      <c r="J88" s="9" t="s">
        <v>631</v>
      </c>
      <c r="K88" s="12" t="s">
        <v>35</v>
      </c>
      <c r="L88" s="12" t="s">
        <v>35</v>
      </c>
      <c r="M88" s="12" t="s">
        <v>159</v>
      </c>
      <c r="N88" s="13">
        <v>45903</v>
      </c>
      <c r="O88" s="9" t="s">
        <v>705</v>
      </c>
      <c r="P88" s="9" t="s">
        <v>706</v>
      </c>
      <c r="Q88" s="12" t="s">
        <v>35</v>
      </c>
      <c r="R88" s="12" t="s">
        <v>35</v>
      </c>
      <c r="S88" s="10" t="s">
        <v>634</v>
      </c>
      <c r="T88" s="9" t="s">
        <v>40</v>
      </c>
      <c r="U88" s="12"/>
      <c r="V88" s="12"/>
      <c r="W88" s="12"/>
      <c r="X88" s="12"/>
      <c r="Y88" s="15" t="s">
        <v>41</v>
      </c>
      <c r="Z88" s="16"/>
    </row>
    <row r="89" ht="96" spans="1:26">
      <c r="A89" s="8">
        <v>87</v>
      </c>
      <c r="B89" s="9" t="s">
        <v>42</v>
      </c>
      <c r="C89" s="9" t="s">
        <v>346</v>
      </c>
      <c r="D89" s="9" t="s">
        <v>55</v>
      </c>
      <c r="E89" s="9" t="s">
        <v>55</v>
      </c>
      <c r="F89" s="9" t="s">
        <v>56</v>
      </c>
      <c r="G89" s="9" t="s">
        <v>56</v>
      </c>
      <c r="H89" s="10" t="s">
        <v>710</v>
      </c>
      <c r="I89" s="12" t="s">
        <v>711</v>
      </c>
      <c r="J89" s="9" t="s">
        <v>712</v>
      </c>
      <c r="K89" s="12" t="s">
        <v>713</v>
      </c>
      <c r="L89" s="12" t="s">
        <v>35</v>
      </c>
      <c r="M89" s="12" t="s">
        <v>159</v>
      </c>
      <c r="N89" s="13">
        <v>45903</v>
      </c>
      <c r="O89" s="9" t="s">
        <v>714</v>
      </c>
      <c r="P89" s="9" t="s">
        <v>715</v>
      </c>
      <c r="Q89" s="9" t="s">
        <v>716</v>
      </c>
      <c r="R89" s="9" t="s">
        <v>717</v>
      </c>
      <c r="S89" s="10" t="s">
        <v>597</v>
      </c>
      <c r="T89" s="9" t="s">
        <v>40</v>
      </c>
      <c r="U89" s="12"/>
      <c r="V89" s="12"/>
      <c r="W89" s="12"/>
      <c r="X89" s="12"/>
      <c r="Y89" s="15" t="s">
        <v>41</v>
      </c>
      <c r="Z89" s="16"/>
    </row>
    <row r="90" ht="60" spans="1:26">
      <c r="A90" s="8">
        <v>88</v>
      </c>
      <c r="B90" s="9" t="s">
        <v>42</v>
      </c>
      <c r="C90" s="9" t="s">
        <v>346</v>
      </c>
      <c r="D90" s="9" t="s">
        <v>75</v>
      </c>
      <c r="E90" s="9" t="s">
        <v>718</v>
      </c>
      <c r="F90" s="9" t="s">
        <v>718</v>
      </c>
      <c r="G90" s="9" t="s">
        <v>719</v>
      </c>
      <c r="H90" s="10" t="s">
        <v>720</v>
      </c>
      <c r="I90" s="12" t="s">
        <v>721</v>
      </c>
      <c r="J90" s="9" t="s">
        <v>722</v>
      </c>
      <c r="K90" s="12" t="s">
        <v>35</v>
      </c>
      <c r="L90" s="12" t="s">
        <v>35</v>
      </c>
      <c r="M90" s="12" t="s">
        <v>159</v>
      </c>
      <c r="N90" s="13">
        <v>45903</v>
      </c>
      <c r="O90" s="9" t="s">
        <v>714</v>
      </c>
      <c r="P90" s="9" t="s">
        <v>715</v>
      </c>
      <c r="Q90" s="12" t="s">
        <v>35</v>
      </c>
      <c r="R90" s="12" t="s">
        <v>35</v>
      </c>
      <c r="S90" s="10" t="s">
        <v>723</v>
      </c>
      <c r="T90" s="9" t="s">
        <v>40</v>
      </c>
      <c r="U90" s="12"/>
      <c r="V90" s="12"/>
      <c r="W90" s="12"/>
      <c r="X90" s="12"/>
      <c r="Y90" s="15" t="s">
        <v>41</v>
      </c>
      <c r="Z90" s="16"/>
    </row>
    <row r="91" ht="48" spans="1:26">
      <c r="A91" s="8">
        <v>89</v>
      </c>
      <c r="B91" s="9" t="s">
        <v>42</v>
      </c>
      <c r="C91" s="9" t="s">
        <v>43</v>
      </c>
      <c r="D91" s="9" t="s">
        <v>126</v>
      </c>
      <c r="E91" s="9" t="s">
        <v>127</v>
      </c>
      <c r="F91" s="9" t="s">
        <v>127</v>
      </c>
      <c r="G91" s="9" t="s">
        <v>127</v>
      </c>
      <c r="H91" s="10" t="s">
        <v>724</v>
      </c>
      <c r="I91" s="12" t="s">
        <v>725</v>
      </c>
      <c r="J91" s="9" t="s">
        <v>142</v>
      </c>
      <c r="K91" s="12" t="s">
        <v>726</v>
      </c>
      <c r="L91" s="9" t="s">
        <v>144</v>
      </c>
      <c r="M91" s="12" t="s">
        <v>727</v>
      </c>
      <c r="N91" s="13">
        <v>45904</v>
      </c>
      <c r="O91" s="9" t="s">
        <v>728</v>
      </c>
      <c r="P91" s="9" t="s">
        <v>729</v>
      </c>
      <c r="Q91" s="9" t="s">
        <v>146</v>
      </c>
      <c r="R91" s="9" t="s">
        <v>147</v>
      </c>
      <c r="S91" s="10" t="s">
        <v>730</v>
      </c>
      <c r="T91" s="9" t="s">
        <v>40</v>
      </c>
      <c r="U91" s="12"/>
      <c r="V91" s="12"/>
      <c r="W91" s="12"/>
      <c r="X91" s="12"/>
      <c r="Y91" s="15" t="s">
        <v>41</v>
      </c>
      <c r="Z91" s="16"/>
    </row>
    <row r="92" ht="48" spans="1:26">
      <c r="A92" s="8">
        <v>90</v>
      </c>
      <c r="B92" s="9" t="s">
        <v>42</v>
      </c>
      <c r="C92" s="9" t="s">
        <v>43</v>
      </c>
      <c r="D92" s="9" t="s">
        <v>174</v>
      </c>
      <c r="E92" s="9" t="s">
        <v>200</v>
      </c>
      <c r="F92" s="9" t="s">
        <v>200</v>
      </c>
      <c r="G92" s="9" t="s">
        <v>201</v>
      </c>
      <c r="H92" s="10" t="s">
        <v>731</v>
      </c>
      <c r="I92" s="12" t="s">
        <v>732</v>
      </c>
      <c r="J92" s="9" t="s">
        <v>201</v>
      </c>
      <c r="K92" s="12" t="s">
        <v>35</v>
      </c>
      <c r="L92" s="12" t="s">
        <v>35</v>
      </c>
      <c r="M92" s="12" t="s">
        <v>63</v>
      </c>
      <c r="N92" s="13">
        <v>45904</v>
      </c>
      <c r="O92" s="9" t="s">
        <v>728</v>
      </c>
      <c r="P92" s="9" t="s">
        <v>729</v>
      </c>
      <c r="Q92" s="12" t="s">
        <v>35</v>
      </c>
      <c r="R92" s="12" t="s">
        <v>35</v>
      </c>
      <c r="S92" s="10" t="s">
        <v>665</v>
      </c>
      <c r="T92" s="9" t="s">
        <v>40</v>
      </c>
      <c r="U92" s="12"/>
      <c r="V92" s="12"/>
      <c r="W92" s="12"/>
      <c r="X92" s="12"/>
      <c r="Y92" s="15" t="s">
        <v>41</v>
      </c>
      <c r="Z92" s="16"/>
    </row>
    <row r="93" ht="48" spans="1:26">
      <c r="A93" s="8">
        <v>91</v>
      </c>
      <c r="B93" s="17" t="s">
        <v>151</v>
      </c>
      <c r="C93" s="17" t="s">
        <v>152</v>
      </c>
      <c r="D93" s="17" t="s">
        <v>373</v>
      </c>
      <c r="E93" s="17" t="s">
        <v>374</v>
      </c>
      <c r="F93" s="17" t="s">
        <v>733</v>
      </c>
      <c r="G93" s="17" t="s">
        <v>733</v>
      </c>
      <c r="H93" s="17" t="s">
        <v>734</v>
      </c>
      <c r="I93" s="17" t="s">
        <v>735</v>
      </c>
      <c r="J93" s="17" t="s">
        <v>736</v>
      </c>
      <c r="K93" s="17" t="s">
        <v>35</v>
      </c>
      <c r="L93" s="17" t="s">
        <v>35</v>
      </c>
      <c r="M93" s="17" t="s">
        <v>96</v>
      </c>
      <c r="N93" s="17" t="s">
        <v>96</v>
      </c>
      <c r="O93" s="17" t="s">
        <v>737</v>
      </c>
      <c r="P93" s="17" t="s">
        <v>738</v>
      </c>
      <c r="Q93" s="17" t="s">
        <v>737</v>
      </c>
      <c r="R93" s="17" t="s">
        <v>738</v>
      </c>
      <c r="S93" s="18" t="str">
        <f>VLOOKUP(I:I,[1]表1!$A:$B,2,FALSE)</f>
        <v>亚硝酸盐(以亚硝酸钠计)、苯甲酸及其钠盐(以苯甲酸计)、山梨酸及其钾盐(以山梨酸计)、脱氢乙酸及其钠盐(以脱氢乙酸计)、糖精钠(以糖精计)、胭脂红</v>
      </c>
      <c r="T93" s="17" t="s">
        <v>40</v>
      </c>
      <c r="U93" s="19" t="s">
        <v>35</v>
      </c>
      <c r="V93" s="19" t="s">
        <v>35</v>
      </c>
      <c r="W93" s="19" t="s">
        <v>35</v>
      </c>
      <c r="X93" s="19" t="s">
        <v>35</v>
      </c>
      <c r="Y93" s="15" t="s">
        <v>41</v>
      </c>
      <c r="Z93" s="16"/>
    </row>
    <row r="94" ht="24" spans="1:26">
      <c r="A94" s="8">
        <v>92</v>
      </c>
      <c r="B94" s="17" t="s">
        <v>27</v>
      </c>
      <c r="C94" s="17" t="s">
        <v>739</v>
      </c>
      <c r="D94" s="17" t="s">
        <v>174</v>
      </c>
      <c r="E94" s="17" t="s">
        <v>175</v>
      </c>
      <c r="F94" s="17" t="s">
        <v>182</v>
      </c>
      <c r="G94" s="17" t="s">
        <v>648</v>
      </c>
      <c r="H94" s="17" t="s">
        <v>740</v>
      </c>
      <c r="I94" s="17" t="s">
        <v>741</v>
      </c>
      <c r="J94" s="17" t="s">
        <v>648</v>
      </c>
      <c r="K94" s="17" t="s">
        <v>35</v>
      </c>
      <c r="L94" s="17" t="s">
        <v>35</v>
      </c>
      <c r="M94" s="17" t="s">
        <v>400</v>
      </c>
      <c r="N94" s="17" t="s">
        <v>400</v>
      </c>
      <c r="O94" s="17" t="s">
        <v>742</v>
      </c>
      <c r="P94" s="17" t="s">
        <v>743</v>
      </c>
      <c r="Q94" s="17" t="s">
        <v>35</v>
      </c>
      <c r="R94" s="17" t="s">
        <v>35</v>
      </c>
      <c r="S94" s="18" t="str">
        <f>VLOOKUP(I:I,[1]表1!$A:$B,2,FALSE)</f>
        <v>铅(以Pb计)、毒死蜱、咪鲜胺和咪鲜胺锰盐、涕灭威</v>
      </c>
      <c r="T94" s="17" t="s">
        <v>744</v>
      </c>
      <c r="U94" s="19" t="s">
        <v>35</v>
      </c>
      <c r="V94" s="19" t="s">
        <v>35</v>
      </c>
      <c r="W94" s="19" t="s">
        <v>35</v>
      </c>
      <c r="X94" s="19" t="s">
        <v>35</v>
      </c>
      <c r="Y94" s="15" t="s">
        <v>41</v>
      </c>
      <c r="Z94" s="16"/>
    </row>
    <row r="95" ht="36" spans="1:26">
      <c r="A95" s="8">
        <v>93</v>
      </c>
      <c r="B95" s="17" t="s">
        <v>42</v>
      </c>
      <c r="C95" s="17" t="s">
        <v>207</v>
      </c>
      <c r="D95" s="17" t="s">
        <v>75</v>
      </c>
      <c r="E95" s="17" t="s">
        <v>76</v>
      </c>
      <c r="F95" s="17" t="s">
        <v>77</v>
      </c>
      <c r="G95" s="17" t="s">
        <v>78</v>
      </c>
      <c r="H95" s="17" t="s">
        <v>745</v>
      </c>
      <c r="I95" s="17" t="s">
        <v>746</v>
      </c>
      <c r="J95" s="17" t="s">
        <v>747</v>
      </c>
      <c r="K95" s="17" t="s">
        <v>35</v>
      </c>
      <c r="L95" s="17" t="s">
        <v>35</v>
      </c>
      <c r="M95" s="17" t="s">
        <v>580</v>
      </c>
      <c r="N95" s="17" t="s">
        <v>580</v>
      </c>
      <c r="O95" s="17" t="s">
        <v>748</v>
      </c>
      <c r="P95" s="17" t="s">
        <v>749</v>
      </c>
      <c r="Q95" s="17" t="s">
        <v>35</v>
      </c>
      <c r="R95" s="17" t="s">
        <v>35</v>
      </c>
      <c r="S95" s="18" t="str">
        <f>VLOOKUP(I:I,[1]表1!$A:$B,2,FALSE)</f>
        <v>阴离子合成洗涤剂(以十二烷基苯磺酸钠计)、大肠菌群</v>
      </c>
      <c r="T95" s="17" t="s">
        <v>40</v>
      </c>
      <c r="U95" s="19" t="s">
        <v>35</v>
      </c>
      <c r="V95" s="19" t="s">
        <v>35</v>
      </c>
      <c r="W95" s="19" t="s">
        <v>35</v>
      </c>
      <c r="X95" s="19" t="s">
        <v>35</v>
      </c>
      <c r="Y95" s="15" t="s">
        <v>41</v>
      </c>
      <c r="Z95" s="16"/>
    </row>
    <row r="96" ht="24" spans="1:26">
      <c r="A96" s="8">
        <v>94</v>
      </c>
      <c r="B96" s="17" t="s">
        <v>27</v>
      </c>
      <c r="C96" s="17" t="s">
        <v>739</v>
      </c>
      <c r="D96" s="17" t="s">
        <v>174</v>
      </c>
      <c r="E96" s="17" t="s">
        <v>175</v>
      </c>
      <c r="F96" s="17" t="s">
        <v>564</v>
      </c>
      <c r="G96" s="17" t="s">
        <v>565</v>
      </c>
      <c r="H96" s="17" t="s">
        <v>750</v>
      </c>
      <c r="I96" s="17" t="s">
        <v>751</v>
      </c>
      <c r="J96" s="17" t="s">
        <v>752</v>
      </c>
      <c r="K96" s="17" t="s">
        <v>35</v>
      </c>
      <c r="L96" s="17" t="s">
        <v>35</v>
      </c>
      <c r="M96" s="17" t="s">
        <v>400</v>
      </c>
      <c r="N96" s="17" t="s">
        <v>400</v>
      </c>
      <c r="O96" s="17" t="s">
        <v>753</v>
      </c>
      <c r="P96" s="17" t="s">
        <v>754</v>
      </c>
      <c r="Q96" s="17" t="s">
        <v>35</v>
      </c>
      <c r="R96" s="17" t="s">
        <v>35</v>
      </c>
      <c r="S96" s="18" t="str">
        <f>VLOOKUP(I:I,[1]表1!$A:$B,2,FALSE)</f>
        <v>镉(以Cd计)、啶虫脒、毒死蜱、噻虫胺、氧乐果</v>
      </c>
      <c r="T96" s="17" t="s">
        <v>40</v>
      </c>
      <c r="U96" s="19" t="s">
        <v>35</v>
      </c>
      <c r="V96" s="19" t="s">
        <v>35</v>
      </c>
      <c r="W96" s="19" t="s">
        <v>35</v>
      </c>
      <c r="X96" s="19" t="s">
        <v>35</v>
      </c>
      <c r="Y96" s="15" t="s">
        <v>41</v>
      </c>
      <c r="Z96" s="16"/>
    </row>
    <row r="97" ht="84" spans="1:26">
      <c r="A97" s="8">
        <v>95</v>
      </c>
      <c r="B97" s="17" t="s">
        <v>27</v>
      </c>
      <c r="C97" s="17" t="s">
        <v>54</v>
      </c>
      <c r="D97" s="17" t="s">
        <v>55</v>
      </c>
      <c r="E97" s="17" t="s">
        <v>55</v>
      </c>
      <c r="F97" s="17" t="s">
        <v>56</v>
      </c>
      <c r="G97" s="17" t="s">
        <v>56</v>
      </c>
      <c r="H97" s="17" t="s">
        <v>755</v>
      </c>
      <c r="I97" s="17" t="s">
        <v>756</v>
      </c>
      <c r="J97" s="17" t="s">
        <v>757</v>
      </c>
      <c r="K97" s="17" t="s">
        <v>758</v>
      </c>
      <c r="L97" s="17" t="s">
        <v>35</v>
      </c>
      <c r="M97" s="17" t="s">
        <v>759</v>
      </c>
      <c r="N97" s="17" t="s">
        <v>36</v>
      </c>
      <c r="O97" s="17" t="s">
        <v>760</v>
      </c>
      <c r="P97" s="17" t="s">
        <v>761</v>
      </c>
      <c r="Q97" s="17" t="s">
        <v>762</v>
      </c>
      <c r="R97" s="17" t="s">
        <v>763</v>
      </c>
      <c r="S97" s="18" t="str">
        <f>VLOOKUP(I:I,[1]表1!$A:$B,2,FALSE)</f>
        <v>酸价(以脂肪计)(KOH)、过氧化值(以脂肪计)、糖精钠(以糖精计)、苯甲酸及其钠盐(以苯甲酸计)、山梨酸及其钾盐(以山梨酸计)、铝的残留量(干样品,以Al计)、丙酸及其钠盐、钙盐(以丙酸计)、脱氢乙酸及其钠盐(以脱氢乙酸计)、菌落总数、霉菌</v>
      </c>
      <c r="T97" s="17" t="s">
        <v>40</v>
      </c>
      <c r="U97" s="19" t="s">
        <v>35</v>
      </c>
      <c r="V97" s="19" t="s">
        <v>35</v>
      </c>
      <c r="W97" s="19" t="s">
        <v>35</v>
      </c>
      <c r="X97" s="19" t="s">
        <v>35</v>
      </c>
      <c r="Y97" s="15" t="s">
        <v>41</v>
      </c>
      <c r="Z97" s="16"/>
    </row>
    <row r="98" ht="84" spans="1:26">
      <c r="A98" s="8">
        <v>96</v>
      </c>
      <c r="B98" s="17" t="s">
        <v>27</v>
      </c>
      <c r="C98" s="17" t="s">
        <v>489</v>
      </c>
      <c r="D98" s="17" t="s">
        <v>55</v>
      </c>
      <c r="E98" s="17" t="s">
        <v>55</v>
      </c>
      <c r="F98" s="17" t="s">
        <v>56</v>
      </c>
      <c r="G98" s="17" t="s">
        <v>56</v>
      </c>
      <c r="H98" s="17" t="s">
        <v>764</v>
      </c>
      <c r="I98" s="17" t="s">
        <v>765</v>
      </c>
      <c r="J98" s="17" t="s">
        <v>766</v>
      </c>
      <c r="K98" s="17" t="s">
        <v>767</v>
      </c>
      <c r="L98" s="17" t="s">
        <v>35</v>
      </c>
      <c r="M98" s="17" t="s">
        <v>159</v>
      </c>
      <c r="N98" s="17" t="s">
        <v>768</v>
      </c>
      <c r="O98" s="17" t="s">
        <v>769</v>
      </c>
      <c r="P98" s="17" t="s">
        <v>770</v>
      </c>
      <c r="Q98" s="17" t="s">
        <v>762</v>
      </c>
      <c r="R98" s="17" t="s">
        <v>771</v>
      </c>
      <c r="S98" s="18" t="str">
        <f>VLOOKUP(I:I,[1]表1!$A:$B,2,FALSE)</f>
        <v>酸价(以脂肪计)(KOH)、过氧化值(以脂肪计)、糖精钠(以糖精计)、苯甲酸及其钠盐(以苯甲酸计)、山梨酸及其钾盐(以山梨酸计)、铝的残留量(干样品,以Al计)、丙酸及其钠盐、钙盐(以丙酸计)、脱氢乙酸及其钠盐(以脱氢乙酸计)、菌落总数、霉菌</v>
      </c>
      <c r="T98" s="17" t="s">
        <v>40</v>
      </c>
      <c r="U98" s="19" t="s">
        <v>35</v>
      </c>
      <c r="V98" s="19" t="s">
        <v>35</v>
      </c>
      <c r="W98" s="19" t="s">
        <v>35</v>
      </c>
      <c r="X98" s="19" t="s">
        <v>35</v>
      </c>
      <c r="Y98" s="15" t="s">
        <v>41</v>
      </c>
      <c r="Z98" s="16"/>
    </row>
    <row r="99" ht="24" spans="1:26">
      <c r="A99" s="8">
        <v>97</v>
      </c>
      <c r="B99" s="17" t="s">
        <v>42</v>
      </c>
      <c r="C99" s="17" t="s">
        <v>207</v>
      </c>
      <c r="D99" s="17" t="s">
        <v>75</v>
      </c>
      <c r="E99" s="17" t="s">
        <v>699</v>
      </c>
      <c r="F99" s="17" t="s">
        <v>700</v>
      </c>
      <c r="G99" s="17" t="s">
        <v>772</v>
      </c>
      <c r="H99" s="17" t="s">
        <v>773</v>
      </c>
      <c r="I99" s="17" t="s">
        <v>774</v>
      </c>
      <c r="J99" s="17" t="s">
        <v>775</v>
      </c>
      <c r="K99" s="17" t="s">
        <v>35</v>
      </c>
      <c r="L99" s="17" t="s">
        <v>35</v>
      </c>
      <c r="M99" s="17" t="s">
        <v>776</v>
      </c>
      <c r="N99" s="17" t="s">
        <v>776</v>
      </c>
      <c r="O99" s="17" t="s">
        <v>777</v>
      </c>
      <c r="P99" s="17" t="s">
        <v>778</v>
      </c>
      <c r="Q99" s="17" t="s">
        <v>35</v>
      </c>
      <c r="R99" s="17" t="s">
        <v>35</v>
      </c>
      <c r="S99" s="18" t="str">
        <f>VLOOKUP(I:I,[1]表1!$A:$B,2,FALSE)</f>
        <v>菌落总数、金黄色葡萄球菌、沙门氏菌</v>
      </c>
      <c r="T99" s="17" t="s">
        <v>40</v>
      </c>
      <c r="U99" s="19" t="s">
        <v>35</v>
      </c>
      <c r="V99" s="19" t="s">
        <v>35</v>
      </c>
      <c r="W99" s="19" t="s">
        <v>35</v>
      </c>
      <c r="X99" s="19" t="s">
        <v>35</v>
      </c>
      <c r="Y99" s="15" t="s">
        <v>41</v>
      </c>
      <c r="Z99" s="16"/>
    </row>
    <row r="100" ht="36" spans="1:26">
      <c r="A100" s="8">
        <v>98</v>
      </c>
      <c r="B100" s="17" t="s">
        <v>42</v>
      </c>
      <c r="C100" s="17" t="s">
        <v>207</v>
      </c>
      <c r="D100" s="17" t="s">
        <v>75</v>
      </c>
      <c r="E100" s="17" t="s">
        <v>779</v>
      </c>
      <c r="F100" s="17" t="s">
        <v>780</v>
      </c>
      <c r="G100" s="17" t="s">
        <v>781</v>
      </c>
      <c r="H100" s="17" t="s">
        <v>782</v>
      </c>
      <c r="I100" s="17" t="s">
        <v>783</v>
      </c>
      <c r="J100" s="17" t="s">
        <v>784</v>
      </c>
      <c r="K100" s="17" t="s">
        <v>35</v>
      </c>
      <c r="L100" s="17" t="s">
        <v>35</v>
      </c>
      <c r="M100" s="17" t="s">
        <v>662</v>
      </c>
      <c r="N100" s="17" t="s">
        <v>662</v>
      </c>
      <c r="O100" s="17" t="s">
        <v>785</v>
      </c>
      <c r="P100" s="17" t="s">
        <v>786</v>
      </c>
      <c r="Q100" s="17" t="s">
        <v>35</v>
      </c>
      <c r="R100" s="17" t="s">
        <v>35</v>
      </c>
      <c r="S100" s="18" t="str">
        <f>VLOOKUP(I:I,[1]表1!$A:$B,2,FALSE)</f>
        <v>菌落总数、金黄色葡萄球菌、沙门氏菌、单核细胞增生李斯特氏菌、大肠埃希氏菌O157、大肠埃希氏菌</v>
      </c>
      <c r="T100" s="17" t="s">
        <v>40</v>
      </c>
      <c r="U100" s="19" t="s">
        <v>35</v>
      </c>
      <c r="V100" s="19" t="s">
        <v>35</v>
      </c>
      <c r="W100" s="19" t="s">
        <v>35</v>
      </c>
      <c r="X100" s="19" t="s">
        <v>35</v>
      </c>
      <c r="Y100" s="15" t="s">
        <v>41</v>
      </c>
      <c r="Z100" s="16"/>
    </row>
    <row r="101" ht="36" spans="1:26">
      <c r="A101" s="8">
        <v>99</v>
      </c>
      <c r="B101" s="17" t="s">
        <v>42</v>
      </c>
      <c r="C101" s="17" t="s">
        <v>207</v>
      </c>
      <c r="D101" s="17" t="s">
        <v>75</v>
      </c>
      <c r="E101" s="17" t="s">
        <v>76</v>
      </c>
      <c r="F101" s="17" t="s">
        <v>77</v>
      </c>
      <c r="G101" s="17" t="s">
        <v>78</v>
      </c>
      <c r="H101" s="17" t="s">
        <v>787</v>
      </c>
      <c r="I101" s="17" t="s">
        <v>788</v>
      </c>
      <c r="J101" s="17" t="s">
        <v>789</v>
      </c>
      <c r="K101" s="17" t="s">
        <v>35</v>
      </c>
      <c r="L101" s="17" t="s">
        <v>35</v>
      </c>
      <c r="M101" s="17" t="s">
        <v>662</v>
      </c>
      <c r="N101" s="17" t="s">
        <v>662</v>
      </c>
      <c r="O101" s="17" t="s">
        <v>785</v>
      </c>
      <c r="P101" s="17" t="s">
        <v>786</v>
      </c>
      <c r="Q101" s="17" t="s">
        <v>35</v>
      </c>
      <c r="R101" s="17" t="s">
        <v>35</v>
      </c>
      <c r="S101" s="18" t="str">
        <f>VLOOKUP(I:I,[1]表1!$A:$B,2,FALSE)</f>
        <v>阴离子合成洗涤剂(以十二烷基苯磺酸钠计)、大肠菌群</v>
      </c>
      <c r="T101" s="17" t="s">
        <v>40</v>
      </c>
      <c r="U101" s="19" t="s">
        <v>35</v>
      </c>
      <c r="V101" s="19" t="s">
        <v>35</v>
      </c>
      <c r="W101" s="19" t="s">
        <v>35</v>
      </c>
      <c r="X101" s="19" t="s">
        <v>35</v>
      </c>
      <c r="Y101" s="15" t="s">
        <v>41</v>
      </c>
      <c r="Z101" s="16"/>
    </row>
    <row r="102" ht="36" spans="1:26">
      <c r="A102" s="8">
        <v>100</v>
      </c>
      <c r="B102" s="17" t="s">
        <v>42</v>
      </c>
      <c r="C102" s="17" t="s">
        <v>346</v>
      </c>
      <c r="D102" s="17" t="s">
        <v>75</v>
      </c>
      <c r="E102" s="17" t="s">
        <v>76</v>
      </c>
      <c r="F102" s="17" t="s">
        <v>77</v>
      </c>
      <c r="G102" s="17" t="s">
        <v>78</v>
      </c>
      <c r="H102" s="17" t="s">
        <v>790</v>
      </c>
      <c r="I102" s="17" t="s">
        <v>791</v>
      </c>
      <c r="J102" s="17" t="s">
        <v>789</v>
      </c>
      <c r="K102" s="17" t="s">
        <v>35</v>
      </c>
      <c r="L102" s="17" t="s">
        <v>35</v>
      </c>
      <c r="M102" s="17" t="s">
        <v>552</v>
      </c>
      <c r="N102" s="17" t="s">
        <v>552</v>
      </c>
      <c r="O102" s="17" t="s">
        <v>792</v>
      </c>
      <c r="P102" s="17" t="s">
        <v>793</v>
      </c>
      <c r="Q102" s="17" t="s">
        <v>35</v>
      </c>
      <c r="R102" s="17" t="s">
        <v>35</v>
      </c>
      <c r="S102" s="18" t="str">
        <f>VLOOKUP(I:I,[1]表1!$A:$B,2,FALSE)</f>
        <v>阴离子合成洗涤剂(以十二烷基苯磺酸钠计)、大肠菌群</v>
      </c>
      <c r="T102" s="17" t="s">
        <v>40</v>
      </c>
      <c r="U102" s="19" t="s">
        <v>35</v>
      </c>
      <c r="V102" s="19" t="s">
        <v>35</v>
      </c>
      <c r="W102" s="19" t="s">
        <v>35</v>
      </c>
      <c r="X102" s="19" t="s">
        <v>35</v>
      </c>
      <c r="Y102" s="15" t="s">
        <v>41</v>
      </c>
      <c r="Z102" s="16"/>
    </row>
    <row r="103" ht="36" spans="1:26">
      <c r="A103" s="8">
        <v>101</v>
      </c>
      <c r="B103" s="17" t="s">
        <v>42</v>
      </c>
      <c r="C103" s="17" t="s">
        <v>346</v>
      </c>
      <c r="D103" s="17" t="s">
        <v>75</v>
      </c>
      <c r="E103" s="17" t="s">
        <v>76</v>
      </c>
      <c r="F103" s="17" t="s">
        <v>77</v>
      </c>
      <c r="G103" s="17" t="s">
        <v>78</v>
      </c>
      <c r="H103" s="17" t="s">
        <v>794</v>
      </c>
      <c r="I103" s="17" t="s">
        <v>795</v>
      </c>
      <c r="J103" s="17" t="s">
        <v>747</v>
      </c>
      <c r="K103" s="17" t="s">
        <v>35</v>
      </c>
      <c r="L103" s="17" t="s">
        <v>35</v>
      </c>
      <c r="M103" s="17" t="s">
        <v>552</v>
      </c>
      <c r="N103" s="17" t="s">
        <v>552</v>
      </c>
      <c r="O103" s="17" t="s">
        <v>796</v>
      </c>
      <c r="P103" s="17" t="s">
        <v>797</v>
      </c>
      <c r="Q103" s="17" t="s">
        <v>35</v>
      </c>
      <c r="R103" s="17" t="s">
        <v>35</v>
      </c>
      <c r="S103" s="18" t="str">
        <f>VLOOKUP(I:I,[1]表1!$A:$B,2,FALSE)</f>
        <v>阴离子合成洗涤剂(以十二烷基苯磺酸钠计)、大肠菌群</v>
      </c>
      <c r="T103" s="17" t="s">
        <v>40</v>
      </c>
      <c r="U103" s="19" t="s">
        <v>35</v>
      </c>
      <c r="V103" s="19" t="s">
        <v>35</v>
      </c>
      <c r="W103" s="19" t="s">
        <v>35</v>
      </c>
      <c r="X103" s="19" t="s">
        <v>35</v>
      </c>
      <c r="Y103" s="15" t="s">
        <v>41</v>
      </c>
      <c r="Z103" s="16"/>
    </row>
    <row r="104" ht="72" spans="1:26">
      <c r="A104" s="8">
        <v>102</v>
      </c>
      <c r="B104" s="17" t="s">
        <v>27</v>
      </c>
      <c r="C104" s="17" t="s">
        <v>28</v>
      </c>
      <c r="D104" s="17" t="s">
        <v>373</v>
      </c>
      <c r="E104" s="17" t="s">
        <v>374</v>
      </c>
      <c r="F104" s="17" t="s">
        <v>733</v>
      </c>
      <c r="G104" s="17" t="s">
        <v>733</v>
      </c>
      <c r="H104" s="17" t="s">
        <v>798</v>
      </c>
      <c r="I104" s="17" t="s">
        <v>799</v>
      </c>
      <c r="J104" s="17" t="s">
        <v>800</v>
      </c>
      <c r="K104" s="17" t="s">
        <v>592</v>
      </c>
      <c r="L104" s="17" t="s">
        <v>801</v>
      </c>
      <c r="M104" s="17" t="s">
        <v>802</v>
      </c>
      <c r="N104" s="17" t="s">
        <v>569</v>
      </c>
      <c r="O104" s="17" t="s">
        <v>803</v>
      </c>
      <c r="P104" s="17" t="s">
        <v>804</v>
      </c>
      <c r="Q104" s="17" t="s">
        <v>805</v>
      </c>
      <c r="R104" s="17" t="s">
        <v>806</v>
      </c>
      <c r="S104" s="18" t="str">
        <f>VLOOKUP(I:I,[1]表1!$A:$B,2,FALSE)</f>
        <v>铅(以Pb计)、N-二甲基亚硝胺、苯甲酸及其钠盐(以苯甲酸计)、山梨酸及其钾盐(以山梨酸计)、脱氢乙酸及其钠盐(以脱氢乙酸计)、胭脂红、诱惑红、氯霉素</v>
      </c>
      <c r="T104" s="17" t="s">
        <v>40</v>
      </c>
      <c r="U104" s="19" t="s">
        <v>35</v>
      </c>
      <c r="V104" s="19" t="s">
        <v>35</v>
      </c>
      <c r="W104" s="19" t="s">
        <v>35</v>
      </c>
      <c r="X104" s="19" t="s">
        <v>35</v>
      </c>
      <c r="Y104" s="15" t="s">
        <v>41</v>
      </c>
      <c r="Z104" s="16"/>
    </row>
    <row r="105" ht="72" spans="1:26">
      <c r="A105" s="8">
        <v>103</v>
      </c>
      <c r="B105" s="17" t="s">
        <v>27</v>
      </c>
      <c r="C105" s="17" t="s">
        <v>54</v>
      </c>
      <c r="D105" s="17" t="s">
        <v>44</v>
      </c>
      <c r="E105" s="17" t="s">
        <v>45</v>
      </c>
      <c r="F105" s="17" t="s">
        <v>45</v>
      </c>
      <c r="G105" s="17" t="s">
        <v>46</v>
      </c>
      <c r="H105" s="17" t="s">
        <v>807</v>
      </c>
      <c r="I105" s="17" t="s">
        <v>808</v>
      </c>
      <c r="J105" s="17" t="s">
        <v>809</v>
      </c>
      <c r="K105" s="17" t="s">
        <v>35</v>
      </c>
      <c r="L105" s="17" t="s">
        <v>35</v>
      </c>
      <c r="M105" s="17" t="s">
        <v>810</v>
      </c>
      <c r="N105" s="17" t="s">
        <v>580</v>
      </c>
      <c r="O105" s="17" t="s">
        <v>811</v>
      </c>
      <c r="P105" s="17" t="s">
        <v>812</v>
      </c>
      <c r="Q105" s="17" t="s">
        <v>35</v>
      </c>
      <c r="R105" s="17" t="s">
        <v>35</v>
      </c>
      <c r="S105" s="18" t="str">
        <f>VLOOKUP(I:I,[1]表1!$A:$B,2,FALSE)</f>
        <v>铅(以Pb计)、乙酰甲胺磷、联苯菊酯、灭多威、三氯杀螨醇、水胺硫磷、氧乐果、毒死蜱、啶虫脒、多菌灵、茚虫威、柠檬黄、日落黄、胭脂红、亮蓝</v>
      </c>
      <c r="T105" s="17" t="s">
        <v>40</v>
      </c>
      <c r="U105" s="19" t="s">
        <v>35</v>
      </c>
      <c r="V105" s="19" t="s">
        <v>35</v>
      </c>
      <c r="W105" s="19" t="s">
        <v>35</v>
      </c>
      <c r="X105" s="19" t="s">
        <v>35</v>
      </c>
      <c r="Y105" s="15" t="s">
        <v>41</v>
      </c>
      <c r="Z105" s="16"/>
    </row>
    <row r="106" ht="60" spans="1:26">
      <c r="A106" s="8">
        <v>104</v>
      </c>
      <c r="B106" s="17" t="s">
        <v>151</v>
      </c>
      <c r="C106" s="17" t="s">
        <v>152</v>
      </c>
      <c r="D106" s="17" t="s">
        <v>373</v>
      </c>
      <c r="E106" s="17" t="s">
        <v>374</v>
      </c>
      <c r="F106" s="17" t="s">
        <v>375</v>
      </c>
      <c r="G106" s="17" t="s">
        <v>375</v>
      </c>
      <c r="H106" s="17" t="s">
        <v>813</v>
      </c>
      <c r="I106" s="17" t="s">
        <v>814</v>
      </c>
      <c r="J106" s="17" t="s">
        <v>815</v>
      </c>
      <c r="K106" s="17" t="s">
        <v>60</v>
      </c>
      <c r="L106" s="17" t="s">
        <v>35</v>
      </c>
      <c r="M106" s="17" t="s">
        <v>816</v>
      </c>
      <c r="N106" s="17" t="s">
        <v>816</v>
      </c>
      <c r="O106" s="17" t="s">
        <v>817</v>
      </c>
      <c r="P106" s="17" t="s">
        <v>818</v>
      </c>
      <c r="Q106" s="17" t="s">
        <v>817</v>
      </c>
      <c r="R106" s="17" t="s">
        <v>818</v>
      </c>
      <c r="S106" s="18" t="str">
        <f>VLOOKUP(I:I,[1]表1!$A:$B,2,FALSE)</f>
        <v>苯并[a]芘、N-二甲基亚硝胺、亚硝酸盐(以亚硝酸钠计)、苯甲酸及其钠盐(以苯甲酸计)、山梨酸及其钾盐(以山梨酸计)、纳他霉素、柠檬黄、日落黄、胭脂红、氯霉素</v>
      </c>
      <c r="T106" s="17" t="s">
        <v>40</v>
      </c>
      <c r="U106" s="19" t="s">
        <v>35</v>
      </c>
      <c r="V106" s="19" t="s">
        <v>35</v>
      </c>
      <c r="W106" s="19" t="s">
        <v>35</v>
      </c>
      <c r="X106" s="19" t="s">
        <v>35</v>
      </c>
      <c r="Y106" s="15" t="s">
        <v>41</v>
      </c>
      <c r="Z106" s="16"/>
    </row>
    <row r="107" ht="24" spans="1:26">
      <c r="A107" s="8">
        <v>105</v>
      </c>
      <c r="B107" s="17" t="s">
        <v>42</v>
      </c>
      <c r="C107" s="17" t="s">
        <v>346</v>
      </c>
      <c r="D107" s="17" t="s">
        <v>75</v>
      </c>
      <c r="E107" s="17" t="s">
        <v>699</v>
      </c>
      <c r="F107" s="17" t="s">
        <v>700</v>
      </c>
      <c r="G107" s="17" t="s">
        <v>819</v>
      </c>
      <c r="H107" s="17" t="s">
        <v>820</v>
      </c>
      <c r="I107" s="17" t="s">
        <v>821</v>
      </c>
      <c r="J107" s="17" t="s">
        <v>822</v>
      </c>
      <c r="K107" s="17" t="s">
        <v>35</v>
      </c>
      <c r="L107" s="17" t="s">
        <v>35</v>
      </c>
      <c r="M107" s="17" t="s">
        <v>552</v>
      </c>
      <c r="N107" s="17" t="s">
        <v>552</v>
      </c>
      <c r="O107" s="17" t="s">
        <v>792</v>
      </c>
      <c r="P107" s="17" t="s">
        <v>793</v>
      </c>
      <c r="Q107" s="17" t="s">
        <v>35</v>
      </c>
      <c r="R107" s="17" t="s">
        <v>35</v>
      </c>
      <c r="S107" s="18" t="str">
        <f>VLOOKUP(I:I,[1]表1!$A:$B,2,FALSE)</f>
        <v>铅(以Pb计)、糖精钠(以糖精计)</v>
      </c>
      <c r="T107" s="17" t="s">
        <v>40</v>
      </c>
      <c r="U107" s="19" t="s">
        <v>35</v>
      </c>
      <c r="V107" s="19" t="s">
        <v>35</v>
      </c>
      <c r="W107" s="19" t="s">
        <v>35</v>
      </c>
      <c r="X107" s="19" t="s">
        <v>35</v>
      </c>
      <c r="Y107" s="15" t="s">
        <v>41</v>
      </c>
      <c r="Z107" s="16"/>
    </row>
    <row r="108" ht="48" spans="1:26">
      <c r="A108" s="8">
        <v>106</v>
      </c>
      <c r="B108" s="17" t="s">
        <v>27</v>
      </c>
      <c r="C108" s="17" t="s">
        <v>54</v>
      </c>
      <c r="D108" s="17" t="s">
        <v>373</v>
      </c>
      <c r="E108" s="17" t="s">
        <v>374</v>
      </c>
      <c r="F108" s="17" t="s">
        <v>733</v>
      </c>
      <c r="G108" s="17" t="s">
        <v>733</v>
      </c>
      <c r="H108" s="17" t="s">
        <v>823</v>
      </c>
      <c r="I108" s="17" t="s">
        <v>824</v>
      </c>
      <c r="J108" s="17" t="s">
        <v>825</v>
      </c>
      <c r="K108" s="17" t="s">
        <v>169</v>
      </c>
      <c r="L108" s="17" t="s">
        <v>826</v>
      </c>
      <c r="M108" s="17" t="s">
        <v>671</v>
      </c>
      <c r="N108" s="17" t="s">
        <v>569</v>
      </c>
      <c r="O108" s="17" t="s">
        <v>827</v>
      </c>
      <c r="P108" s="17" t="s">
        <v>828</v>
      </c>
      <c r="Q108" s="17" t="s">
        <v>829</v>
      </c>
      <c r="R108" s="17" t="s">
        <v>830</v>
      </c>
      <c r="S108" s="18" t="str">
        <f>VLOOKUP(I:I,[1]表1!$A:$B,2,FALSE)</f>
        <v>亚硝酸盐(以亚硝酸钠计)、苯甲酸及其钠盐(以苯甲酸计)、山梨酸及其钾盐(以山梨酸计)、脱氢乙酸及其钠盐(以脱氢乙酸计)、糖精钠(以糖精计)、胭脂红</v>
      </c>
      <c r="T108" s="17" t="s">
        <v>40</v>
      </c>
      <c r="U108" s="19" t="s">
        <v>35</v>
      </c>
      <c r="V108" s="19" t="s">
        <v>35</v>
      </c>
      <c r="W108" s="19" t="s">
        <v>35</v>
      </c>
      <c r="X108" s="19" t="s">
        <v>35</v>
      </c>
      <c r="Y108" s="15" t="s">
        <v>41</v>
      </c>
      <c r="Z108" s="16"/>
    </row>
    <row r="109" ht="24" spans="1:26">
      <c r="A109" s="8">
        <v>107</v>
      </c>
      <c r="B109" s="17" t="s">
        <v>42</v>
      </c>
      <c r="C109" s="17" t="s">
        <v>207</v>
      </c>
      <c r="D109" s="17" t="s">
        <v>75</v>
      </c>
      <c r="E109" s="17" t="s">
        <v>699</v>
      </c>
      <c r="F109" s="17" t="s">
        <v>831</v>
      </c>
      <c r="G109" s="17" t="s">
        <v>832</v>
      </c>
      <c r="H109" s="17" t="s">
        <v>833</v>
      </c>
      <c r="I109" s="17" t="s">
        <v>834</v>
      </c>
      <c r="J109" s="17" t="s">
        <v>835</v>
      </c>
      <c r="K109" s="17" t="s">
        <v>35</v>
      </c>
      <c r="L109" s="17" t="s">
        <v>35</v>
      </c>
      <c r="M109" s="17" t="s">
        <v>580</v>
      </c>
      <c r="N109" s="17" t="s">
        <v>580</v>
      </c>
      <c r="O109" s="17" t="s">
        <v>748</v>
      </c>
      <c r="P109" s="17" t="s">
        <v>749</v>
      </c>
      <c r="Q109" s="17" t="s">
        <v>35</v>
      </c>
      <c r="R109" s="17" t="s">
        <v>35</v>
      </c>
      <c r="S109" s="18" t="str">
        <f>VLOOKUP(I:I,[1]表1!$A:$B,2,FALSE)</f>
        <v>菌落总数、大肠埃希氏菌、蜡样芽胞杆菌、沙门氏菌</v>
      </c>
      <c r="T109" s="17" t="s">
        <v>40</v>
      </c>
      <c r="U109" s="19" t="s">
        <v>35</v>
      </c>
      <c r="V109" s="19" t="s">
        <v>35</v>
      </c>
      <c r="W109" s="19" t="s">
        <v>35</v>
      </c>
      <c r="X109" s="19" t="s">
        <v>35</v>
      </c>
      <c r="Y109" s="15" t="s">
        <v>41</v>
      </c>
      <c r="Z109" s="16"/>
    </row>
    <row r="110" ht="36" spans="1:26">
      <c r="A110" s="8">
        <v>108</v>
      </c>
      <c r="B110" s="17" t="s">
        <v>42</v>
      </c>
      <c r="C110" s="17" t="s">
        <v>207</v>
      </c>
      <c r="D110" s="17" t="s">
        <v>75</v>
      </c>
      <c r="E110" s="17" t="s">
        <v>76</v>
      </c>
      <c r="F110" s="17" t="s">
        <v>77</v>
      </c>
      <c r="G110" s="17" t="s">
        <v>78</v>
      </c>
      <c r="H110" s="17" t="s">
        <v>836</v>
      </c>
      <c r="I110" s="17" t="s">
        <v>837</v>
      </c>
      <c r="J110" s="17" t="s">
        <v>747</v>
      </c>
      <c r="K110" s="17" t="s">
        <v>35</v>
      </c>
      <c r="L110" s="17" t="s">
        <v>35</v>
      </c>
      <c r="M110" s="17" t="s">
        <v>82</v>
      </c>
      <c r="N110" s="17" t="s">
        <v>82</v>
      </c>
      <c r="O110" s="17" t="s">
        <v>838</v>
      </c>
      <c r="P110" s="17" t="s">
        <v>839</v>
      </c>
      <c r="Q110" s="17" t="s">
        <v>35</v>
      </c>
      <c r="R110" s="17" t="s">
        <v>35</v>
      </c>
      <c r="S110" s="18" t="str">
        <f>VLOOKUP(I:I,[1]表1!$A:$B,2,FALSE)</f>
        <v>阴离子合成洗涤剂(以十二烷基苯磺酸钠计)、大肠菌群</v>
      </c>
      <c r="T110" s="17" t="s">
        <v>40</v>
      </c>
      <c r="U110" s="19" t="s">
        <v>35</v>
      </c>
      <c r="V110" s="19" t="s">
        <v>35</v>
      </c>
      <c r="W110" s="19" t="s">
        <v>35</v>
      </c>
      <c r="X110" s="19" t="s">
        <v>35</v>
      </c>
      <c r="Y110" s="15" t="s">
        <v>41</v>
      </c>
      <c r="Z110" s="16"/>
    </row>
    <row r="111" ht="60" spans="1:26">
      <c r="A111" s="8">
        <v>109</v>
      </c>
      <c r="B111" s="17" t="s">
        <v>151</v>
      </c>
      <c r="C111" s="17" t="s">
        <v>152</v>
      </c>
      <c r="D111" s="17" t="s">
        <v>373</v>
      </c>
      <c r="E111" s="17" t="s">
        <v>374</v>
      </c>
      <c r="F111" s="17" t="s">
        <v>375</v>
      </c>
      <c r="G111" s="17" t="s">
        <v>375</v>
      </c>
      <c r="H111" s="17" t="s">
        <v>840</v>
      </c>
      <c r="I111" s="17" t="s">
        <v>841</v>
      </c>
      <c r="J111" s="17" t="s">
        <v>842</v>
      </c>
      <c r="K111" s="17" t="s">
        <v>35</v>
      </c>
      <c r="L111" s="17" t="s">
        <v>35</v>
      </c>
      <c r="M111" s="17" t="s">
        <v>843</v>
      </c>
      <c r="N111" s="17" t="s">
        <v>843</v>
      </c>
      <c r="O111" s="17" t="s">
        <v>844</v>
      </c>
      <c r="P111" s="17" t="s">
        <v>845</v>
      </c>
      <c r="Q111" s="17" t="s">
        <v>844</v>
      </c>
      <c r="R111" s="17" t="s">
        <v>845</v>
      </c>
      <c r="S111" s="18" t="str">
        <f>VLOOKUP(I:I,[1]表1!$A:$B,2,FALSE)</f>
        <v>苯并[a]芘、N-二甲基亚硝胺、亚硝酸盐(以亚硝酸钠计)、苯甲酸及其钠盐(以苯甲酸计)、山梨酸及其钾盐(以山梨酸计)、纳他霉素、柠檬黄、日落黄、胭脂红、氯霉素</v>
      </c>
      <c r="T111" s="17" t="s">
        <v>40</v>
      </c>
      <c r="U111" s="19" t="s">
        <v>35</v>
      </c>
      <c r="V111" s="19" t="s">
        <v>35</v>
      </c>
      <c r="W111" s="19" t="s">
        <v>35</v>
      </c>
      <c r="X111" s="19" t="s">
        <v>35</v>
      </c>
      <c r="Y111" s="15" t="s">
        <v>41</v>
      </c>
      <c r="Z111" s="16"/>
    </row>
    <row r="112" ht="60" spans="1:26">
      <c r="A112" s="8">
        <v>110</v>
      </c>
      <c r="B112" s="17" t="s">
        <v>42</v>
      </c>
      <c r="C112" s="17" t="s">
        <v>207</v>
      </c>
      <c r="D112" s="17" t="s">
        <v>75</v>
      </c>
      <c r="E112" s="17" t="s">
        <v>76</v>
      </c>
      <c r="F112" s="17" t="s">
        <v>77</v>
      </c>
      <c r="G112" s="17" t="s">
        <v>617</v>
      </c>
      <c r="H112" s="17" t="s">
        <v>846</v>
      </c>
      <c r="I112" s="17" t="s">
        <v>847</v>
      </c>
      <c r="J112" s="17" t="s">
        <v>848</v>
      </c>
      <c r="K112" s="17" t="s">
        <v>35</v>
      </c>
      <c r="L112" s="17" t="s">
        <v>35</v>
      </c>
      <c r="M112" s="17" t="s">
        <v>849</v>
      </c>
      <c r="N112" s="17" t="s">
        <v>850</v>
      </c>
      <c r="O112" s="17" t="s">
        <v>851</v>
      </c>
      <c r="P112" s="17" t="s">
        <v>852</v>
      </c>
      <c r="Q112" s="17" t="s">
        <v>853</v>
      </c>
      <c r="R112" s="17" t="s">
        <v>854</v>
      </c>
      <c r="S112" s="18" t="str">
        <f>VLOOKUP(I:I,[1]表1!$A:$B,2,FALSE)</f>
        <v>阴离子合成洗涤剂(以十二烷基苯磺酸钠计)、大肠菌群</v>
      </c>
      <c r="T112" s="17" t="s">
        <v>40</v>
      </c>
      <c r="U112" s="19" t="s">
        <v>35</v>
      </c>
      <c r="V112" s="19" t="s">
        <v>35</v>
      </c>
      <c r="W112" s="19" t="s">
        <v>35</v>
      </c>
      <c r="X112" s="19" t="s">
        <v>35</v>
      </c>
      <c r="Y112" s="15" t="s">
        <v>41</v>
      </c>
      <c r="Z112" s="16"/>
    </row>
    <row r="113" ht="48" spans="1:26">
      <c r="A113" s="8">
        <v>111</v>
      </c>
      <c r="B113" s="17" t="s">
        <v>42</v>
      </c>
      <c r="C113" s="17" t="s">
        <v>207</v>
      </c>
      <c r="D113" s="17" t="s">
        <v>75</v>
      </c>
      <c r="E113" s="17" t="s">
        <v>699</v>
      </c>
      <c r="F113" s="17" t="s">
        <v>700</v>
      </c>
      <c r="G113" s="17" t="s">
        <v>855</v>
      </c>
      <c r="H113" s="17" t="s">
        <v>856</v>
      </c>
      <c r="I113" s="17" t="s">
        <v>857</v>
      </c>
      <c r="J113" s="17" t="s">
        <v>858</v>
      </c>
      <c r="K113" s="17" t="s">
        <v>35</v>
      </c>
      <c r="L113" s="17" t="s">
        <v>35</v>
      </c>
      <c r="M113" s="17" t="s">
        <v>776</v>
      </c>
      <c r="N113" s="17" t="s">
        <v>776</v>
      </c>
      <c r="O113" s="17" t="s">
        <v>777</v>
      </c>
      <c r="P113" s="17" t="s">
        <v>778</v>
      </c>
      <c r="Q113" s="17" t="s">
        <v>35</v>
      </c>
      <c r="R113" s="17" t="s">
        <v>35</v>
      </c>
      <c r="S113" s="18" t="str">
        <f>VLOOKUP(I:I,[1]表1!$A:$B,2,FALSE)</f>
        <v>苯甲酸及其钠盐(以苯甲酸计)、铅(以Pb计)、山梨酸及其钾盐(以山梨酸计)、脱氢乙酸及其钠盐(以脱氢乙酸计)、柠檬黄、铝的残留量(干样品,以Al计)</v>
      </c>
      <c r="T113" s="17" t="s">
        <v>40</v>
      </c>
      <c r="U113" s="19" t="s">
        <v>35</v>
      </c>
      <c r="V113" s="19" t="s">
        <v>35</v>
      </c>
      <c r="W113" s="19" t="s">
        <v>35</v>
      </c>
      <c r="X113" s="19" t="s">
        <v>35</v>
      </c>
      <c r="Y113" s="15" t="s">
        <v>41</v>
      </c>
      <c r="Z113" s="16"/>
    </row>
    <row r="114" ht="48" spans="1:26">
      <c r="A114" s="8">
        <v>112</v>
      </c>
      <c r="B114" s="17" t="s">
        <v>42</v>
      </c>
      <c r="C114" s="17" t="s">
        <v>346</v>
      </c>
      <c r="D114" s="17" t="s">
        <v>75</v>
      </c>
      <c r="E114" s="17" t="s">
        <v>76</v>
      </c>
      <c r="F114" s="17" t="s">
        <v>77</v>
      </c>
      <c r="G114" s="17" t="s">
        <v>617</v>
      </c>
      <c r="H114" s="17" t="s">
        <v>859</v>
      </c>
      <c r="I114" s="17" t="s">
        <v>860</v>
      </c>
      <c r="J114" s="17" t="s">
        <v>620</v>
      </c>
      <c r="K114" s="17" t="s">
        <v>35</v>
      </c>
      <c r="L114" s="17" t="s">
        <v>35</v>
      </c>
      <c r="M114" s="17" t="s">
        <v>850</v>
      </c>
      <c r="N114" s="17" t="s">
        <v>662</v>
      </c>
      <c r="O114" s="17" t="s">
        <v>861</v>
      </c>
      <c r="P114" s="17" t="s">
        <v>862</v>
      </c>
      <c r="Q114" s="17" t="s">
        <v>853</v>
      </c>
      <c r="R114" s="17" t="s">
        <v>854</v>
      </c>
      <c r="S114" s="18" t="str">
        <f>VLOOKUP(I:I,[1]表1!$A:$B,2,FALSE)</f>
        <v>阴离子合成洗涤剂(以十二烷基苯磺酸钠计)、大肠菌群</v>
      </c>
      <c r="T114" s="17" t="s">
        <v>40</v>
      </c>
      <c r="U114" s="19" t="s">
        <v>35</v>
      </c>
      <c r="V114" s="19" t="s">
        <v>35</v>
      </c>
      <c r="W114" s="19" t="s">
        <v>35</v>
      </c>
      <c r="X114" s="19" t="s">
        <v>35</v>
      </c>
      <c r="Y114" s="15" t="s">
        <v>41</v>
      </c>
      <c r="Z114" s="16"/>
    </row>
    <row r="115" ht="24" spans="1:26">
      <c r="A115" s="8">
        <v>113</v>
      </c>
      <c r="B115" s="17" t="s">
        <v>42</v>
      </c>
      <c r="C115" s="17" t="s">
        <v>207</v>
      </c>
      <c r="D115" s="17" t="s">
        <v>75</v>
      </c>
      <c r="E115" s="17" t="s">
        <v>699</v>
      </c>
      <c r="F115" s="17" t="s">
        <v>700</v>
      </c>
      <c r="G115" s="17" t="s">
        <v>772</v>
      </c>
      <c r="H115" s="17" t="s">
        <v>863</v>
      </c>
      <c r="I115" s="17" t="s">
        <v>864</v>
      </c>
      <c r="J115" s="17" t="s">
        <v>865</v>
      </c>
      <c r="K115" s="17" t="s">
        <v>35</v>
      </c>
      <c r="L115" s="17" t="s">
        <v>35</v>
      </c>
      <c r="M115" s="17" t="s">
        <v>776</v>
      </c>
      <c r="N115" s="17" t="s">
        <v>776</v>
      </c>
      <c r="O115" s="17" t="s">
        <v>777</v>
      </c>
      <c r="P115" s="17" t="s">
        <v>778</v>
      </c>
      <c r="Q115" s="17" t="s">
        <v>35</v>
      </c>
      <c r="R115" s="17" t="s">
        <v>35</v>
      </c>
      <c r="S115" s="18" t="str">
        <f>VLOOKUP(I:I,[1]表1!$A:$B,2,FALSE)</f>
        <v>菌落总数、金黄色葡萄球菌、沙门氏菌</v>
      </c>
      <c r="T115" s="17" t="s">
        <v>744</v>
      </c>
      <c r="U115" s="19" t="s">
        <v>35</v>
      </c>
      <c r="V115" s="19" t="s">
        <v>35</v>
      </c>
      <c r="W115" s="19" t="s">
        <v>35</v>
      </c>
      <c r="X115" s="19" t="s">
        <v>35</v>
      </c>
      <c r="Y115" s="15" t="s">
        <v>41</v>
      </c>
      <c r="Z115" s="16"/>
    </row>
    <row r="116" ht="48" spans="1:26">
      <c r="A116" s="8">
        <v>114</v>
      </c>
      <c r="B116" s="17" t="s">
        <v>42</v>
      </c>
      <c r="C116" s="17" t="s">
        <v>346</v>
      </c>
      <c r="D116" s="17" t="s">
        <v>75</v>
      </c>
      <c r="E116" s="17" t="s">
        <v>76</v>
      </c>
      <c r="F116" s="17" t="s">
        <v>77</v>
      </c>
      <c r="G116" s="17" t="s">
        <v>78</v>
      </c>
      <c r="H116" s="17" t="s">
        <v>866</v>
      </c>
      <c r="I116" s="17" t="s">
        <v>867</v>
      </c>
      <c r="J116" s="17" t="s">
        <v>747</v>
      </c>
      <c r="K116" s="17" t="s">
        <v>35</v>
      </c>
      <c r="L116" s="17" t="s">
        <v>35</v>
      </c>
      <c r="M116" s="17" t="s">
        <v>868</v>
      </c>
      <c r="N116" s="17" t="s">
        <v>868</v>
      </c>
      <c r="O116" s="17" t="s">
        <v>869</v>
      </c>
      <c r="P116" s="17" t="s">
        <v>870</v>
      </c>
      <c r="Q116" s="17" t="s">
        <v>35</v>
      </c>
      <c r="R116" s="17" t="s">
        <v>35</v>
      </c>
      <c r="S116" s="18" t="str">
        <f>VLOOKUP(I:I,[1]表1!$A:$B,2,FALSE)</f>
        <v>阴离子合成洗涤剂(以十二烷基苯磺酸钠计)、大肠菌群</v>
      </c>
      <c r="T116" s="17" t="s">
        <v>40</v>
      </c>
      <c r="U116" s="19" t="s">
        <v>35</v>
      </c>
      <c r="V116" s="19" t="s">
        <v>35</v>
      </c>
      <c r="W116" s="19" t="s">
        <v>35</v>
      </c>
      <c r="X116" s="19" t="s">
        <v>35</v>
      </c>
      <c r="Y116" s="15" t="s">
        <v>41</v>
      </c>
      <c r="Z116" s="16"/>
    </row>
    <row r="117" ht="72" spans="1:26">
      <c r="A117" s="8">
        <v>115</v>
      </c>
      <c r="B117" s="17" t="s">
        <v>27</v>
      </c>
      <c r="C117" s="17" t="s">
        <v>54</v>
      </c>
      <c r="D117" s="17" t="s">
        <v>44</v>
      </c>
      <c r="E117" s="17" t="s">
        <v>45</v>
      </c>
      <c r="F117" s="17" t="s">
        <v>45</v>
      </c>
      <c r="G117" s="17" t="s">
        <v>46</v>
      </c>
      <c r="H117" s="17" t="s">
        <v>871</v>
      </c>
      <c r="I117" s="17" t="s">
        <v>872</v>
      </c>
      <c r="J117" s="17" t="s">
        <v>49</v>
      </c>
      <c r="K117" s="17" t="s">
        <v>35</v>
      </c>
      <c r="L117" s="17" t="s">
        <v>35</v>
      </c>
      <c r="M117" s="17" t="s">
        <v>873</v>
      </c>
      <c r="N117" s="17" t="s">
        <v>580</v>
      </c>
      <c r="O117" s="17" t="s">
        <v>874</v>
      </c>
      <c r="P117" s="17" t="s">
        <v>875</v>
      </c>
      <c r="Q117" s="17" t="s">
        <v>35</v>
      </c>
      <c r="R117" s="17" t="s">
        <v>35</v>
      </c>
      <c r="S117" s="18" t="str">
        <f>VLOOKUP(I:I,[1]表1!$A:$B,2,FALSE)</f>
        <v>铅(以Pb计)、乙酰甲胺磷、联苯菊酯、灭多威、三氯杀螨醇、水胺硫磷、氧乐果、毒死蜱、啶虫脒、多菌灵、茚虫威、柠檬黄、日落黄、胭脂红、亮蓝</v>
      </c>
      <c r="T117" s="17" t="s">
        <v>40</v>
      </c>
      <c r="U117" s="19" t="s">
        <v>35</v>
      </c>
      <c r="V117" s="19" t="s">
        <v>35</v>
      </c>
      <c r="W117" s="19" t="s">
        <v>35</v>
      </c>
      <c r="X117" s="19" t="s">
        <v>35</v>
      </c>
      <c r="Y117" s="15" t="s">
        <v>41</v>
      </c>
      <c r="Z117" s="16"/>
    </row>
    <row r="118" ht="48" spans="1:26">
      <c r="A118" s="8">
        <v>116</v>
      </c>
      <c r="B118" s="17" t="s">
        <v>42</v>
      </c>
      <c r="C118" s="17" t="s">
        <v>43</v>
      </c>
      <c r="D118" s="17" t="s">
        <v>292</v>
      </c>
      <c r="E118" s="17" t="s">
        <v>876</v>
      </c>
      <c r="F118" s="17" t="s">
        <v>877</v>
      </c>
      <c r="G118" s="17" t="s">
        <v>877</v>
      </c>
      <c r="H118" s="17" t="s">
        <v>878</v>
      </c>
      <c r="I118" s="17" t="s">
        <v>879</v>
      </c>
      <c r="J118" s="17" t="s">
        <v>880</v>
      </c>
      <c r="K118" s="17" t="s">
        <v>881</v>
      </c>
      <c r="L118" s="17" t="s">
        <v>882</v>
      </c>
      <c r="M118" s="17" t="s">
        <v>883</v>
      </c>
      <c r="N118" s="17" t="s">
        <v>884</v>
      </c>
      <c r="O118" s="17" t="s">
        <v>885</v>
      </c>
      <c r="P118" s="17" t="s">
        <v>886</v>
      </c>
      <c r="Q118" s="17" t="s">
        <v>887</v>
      </c>
      <c r="R118" s="17" t="s">
        <v>888</v>
      </c>
      <c r="S118" s="18" t="str">
        <f>VLOOKUP(I:I,[1]表1!$A:$B,2,FALSE)</f>
        <v>过氧化值(以脂肪计)、铅(以Pb计)、铬(以Cr计)、氯霉素、胭脂红、柠檬黄、日落黄、诱惑红</v>
      </c>
      <c r="T118" s="17" t="s">
        <v>40</v>
      </c>
      <c r="U118" s="19" t="s">
        <v>35</v>
      </c>
      <c r="V118" s="19" t="s">
        <v>35</v>
      </c>
      <c r="W118" s="19" t="s">
        <v>35</v>
      </c>
      <c r="X118" s="19" t="s">
        <v>35</v>
      </c>
      <c r="Y118" s="15" t="s">
        <v>41</v>
      </c>
      <c r="Z118" s="16"/>
    </row>
    <row r="119" ht="60" spans="1:26">
      <c r="A119" s="8">
        <v>117</v>
      </c>
      <c r="B119" s="17" t="s">
        <v>151</v>
      </c>
      <c r="C119" s="17" t="s">
        <v>152</v>
      </c>
      <c r="D119" s="17" t="s">
        <v>373</v>
      </c>
      <c r="E119" s="17" t="s">
        <v>374</v>
      </c>
      <c r="F119" s="17" t="s">
        <v>375</v>
      </c>
      <c r="G119" s="17" t="s">
        <v>375</v>
      </c>
      <c r="H119" s="17" t="s">
        <v>889</v>
      </c>
      <c r="I119" s="17" t="s">
        <v>890</v>
      </c>
      <c r="J119" s="17" t="s">
        <v>842</v>
      </c>
      <c r="K119" s="17" t="s">
        <v>35</v>
      </c>
      <c r="L119" s="17" t="s">
        <v>35</v>
      </c>
      <c r="M119" s="17" t="s">
        <v>759</v>
      </c>
      <c r="N119" s="17" t="s">
        <v>759</v>
      </c>
      <c r="O119" s="17" t="s">
        <v>891</v>
      </c>
      <c r="P119" s="17" t="s">
        <v>892</v>
      </c>
      <c r="Q119" s="17" t="s">
        <v>891</v>
      </c>
      <c r="R119" s="17" t="s">
        <v>892</v>
      </c>
      <c r="S119" s="18" t="str">
        <f>VLOOKUP(I:I,[1]表1!$A:$B,2,FALSE)</f>
        <v>苯并[a]芘、N-二甲基亚硝胺、亚硝酸盐(以亚硝酸钠计)、苯甲酸及其钠盐(以苯甲酸计)、山梨酸及其钾盐(以山梨酸计)、纳他霉素、柠檬黄、日落黄、胭脂红、氯霉素</v>
      </c>
      <c r="T119" s="17" t="s">
        <v>40</v>
      </c>
      <c r="U119" s="19" t="s">
        <v>35</v>
      </c>
      <c r="V119" s="19" t="s">
        <v>35</v>
      </c>
      <c r="W119" s="19" t="s">
        <v>35</v>
      </c>
      <c r="X119" s="19" t="s">
        <v>35</v>
      </c>
      <c r="Y119" s="15" t="s">
        <v>41</v>
      </c>
      <c r="Z119" s="16"/>
    </row>
    <row r="120" ht="84" spans="1:26">
      <c r="A120" s="8">
        <v>118</v>
      </c>
      <c r="B120" s="17" t="s">
        <v>27</v>
      </c>
      <c r="C120" s="17" t="s">
        <v>739</v>
      </c>
      <c r="D120" s="17" t="s">
        <v>55</v>
      </c>
      <c r="E120" s="17" t="s">
        <v>55</v>
      </c>
      <c r="F120" s="17" t="s">
        <v>56</v>
      </c>
      <c r="G120" s="17" t="s">
        <v>56</v>
      </c>
      <c r="H120" s="17" t="s">
        <v>893</v>
      </c>
      <c r="I120" s="17" t="s">
        <v>894</v>
      </c>
      <c r="J120" s="17" t="s">
        <v>895</v>
      </c>
      <c r="K120" s="17" t="s">
        <v>896</v>
      </c>
      <c r="L120" s="17" t="s">
        <v>35</v>
      </c>
      <c r="M120" s="17" t="s">
        <v>63</v>
      </c>
      <c r="N120" s="17" t="s">
        <v>897</v>
      </c>
      <c r="O120" s="17" t="s">
        <v>898</v>
      </c>
      <c r="P120" s="17" t="s">
        <v>899</v>
      </c>
      <c r="Q120" s="17" t="s">
        <v>900</v>
      </c>
      <c r="R120" s="17" t="s">
        <v>901</v>
      </c>
      <c r="S120" s="18" t="str">
        <f>VLOOKUP(I:I,[1]表1!$A:$B,2,FALSE)</f>
        <v>酸价(以脂肪计)(KOH)、过氧化值(以脂肪计)、糖精钠(以糖精计)、苯甲酸及其钠盐(以苯甲酸计)、山梨酸及其钾盐(以山梨酸计)、铝的残留量(干样品,以Al计)、丙酸及其钠盐、钙盐(以丙酸计)、脱氢乙酸及其钠盐(以脱氢乙酸计)、菌落总数、霉菌</v>
      </c>
      <c r="T120" s="17" t="s">
        <v>40</v>
      </c>
      <c r="U120" s="19" t="s">
        <v>35</v>
      </c>
      <c r="V120" s="19" t="s">
        <v>35</v>
      </c>
      <c r="W120" s="19" t="s">
        <v>35</v>
      </c>
      <c r="X120" s="19" t="s">
        <v>35</v>
      </c>
      <c r="Y120" s="15" t="s">
        <v>41</v>
      </c>
      <c r="Z120" s="16"/>
    </row>
    <row r="121" ht="84" spans="1:26">
      <c r="A121" s="8">
        <v>119</v>
      </c>
      <c r="B121" s="17" t="s">
        <v>27</v>
      </c>
      <c r="C121" s="17" t="s">
        <v>489</v>
      </c>
      <c r="D121" s="17" t="s">
        <v>55</v>
      </c>
      <c r="E121" s="17" t="s">
        <v>55</v>
      </c>
      <c r="F121" s="17" t="s">
        <v>56</v>
      </c>
      <c r="G121" s="17" t="s">
        <v>56</v>
      </c>
      <c r="H121" s="17" t="s">
        <v>902</v>
      </c>
      <c r="I121" s="17" t="s">
        <v>903</v>
      </c>
      <c r="J121" s="17" t="s">
        <v>904</v>
      </c>
      <c r="K121" s="17" t="s">
        <v>767</v>
      </c>
      <c r="L121" s="17" t="s">
        <v>35</v>
      </c>
      <c r="M121" s="17" t="s">
        <v>36</v>
      </c>
      <c r="N121" s="17" t="s">
        <v>768</v>
      </c>
      <c r="O121" s="17" t="s">
        <v>769</v>
      </c>
      <c r="P121" s="17" t="s">
        <v>770</v>
      </c>
      <c r="Q121" s="17" t="s">
        <v>762</v>
      </c>
      <c r="R121" s="17" t="s">
        <v>763</v>
      </c>
      <c r="S121" s="18" t="str">
        <f>VLOOKUP(I:I,[1]表1!$A:$B,2,FALSE)</f>
        <v>酸价(以脂肪计)(KOH)、过氧化值(以脂肪计)、糖精钠(以糖精计)、苯甲酸及其钠盐(以苯甲酸计)、山梨酸及其钾盐(以山梨酸计)、铝的残留量(干样品,以Al计)、丙酸及其钠盐、钙盐(以丙酸计)、脱氢乙酸及其钠盐(以脱氢乙酸计)、菌落总数、霉菌</v>
      </c>
      <c r="T121" s="17" t="s">
        <v>40</v>
      </c>
      <c r="U121" s="19" t="s">
        <v>35</v>
      </c>
      <c r="V121" s="19" t="s">
        <v>35</v>
      </c>
      <c r="W121" s="19" t="s">
        <v>35</v>
      </c>
      <c r="X121" s="19" t="s">
        <v>35</v>
      </c>
      <c r="Y121" s="15" t="s">
        <v>41</v>
      </c>
      <c r="Z121" s="16"/>
    </row>
    <row r="122" ht="72" spans="1:26">
      <c r="A122" s="8">
        <v>120</v>
      </c>
      <c r="B122" s="17" t="s">
        <v>27</v>
      </c>
      <c r="C122" s="17" t="s">
        <v>28</v>
      </c>
      <c r="D122" s="17" t="s">
        <v>253</v>
      </c>
      <c r="E122" s="17" t="s">
        <v>253</v>
      </c>
      <c r="F122" s="17" t="s">
        <v>254</v>
      </c>
      <c r="G122" s="17" t="s">
        <v>255</v>
      </c>
      <c r="H122" s="17" t="s">
        <v>905</v>
      </c>
      <c r="I122" s="17" t="s">
        <v>906</v>
      </c>
      <c r="J122" s="17" t="s">
        <v>907</v>
      </c>
      <c r="K122" s="17" t="s">
        <v>169</v>
      </c>
      <c r="L122" s="17" t="s">
        <v>35</v>
      </c>
      <c r="M122" s="17" t="s">
        <v>352</v>
      </c>
      <c r="N122" s="17" t="s">
        <v>569</v>
      </c>
      <c r="O122" s="17" t="s">
        <v>803</v>
      </c>
      <c r="P122" s="17" t="s">
        <v>804</v>
      </c>
      <c r="Q122" s="17" t="s">
        <v>908</v>
      </c>
      <c r="R122" s="17" t="s">
        <v>909</v>
      </c>
      <c r="S122" s="18" t="str">
        <f>VLOOKUP(I:I,[1]表1!$A:$B,2,FALSE)</f>
        <v>水分、糖精钠(以糖精计)、苯甲酸及其钠盐(以苯甲酸计)、山梨酸及其钾盐(以山梨酸计)、甜蜜素(以环己基氨基磺酸计)</v>
      </c>
      <c r="T122" s="17" t="s">
        <v>40</v>
      </c>
      <c r="U122" s="19" t="s">
        <v>35</v>
      </c>
      <c r="V122" s="19" t="s">
        <v>35</v>
      </c>
      <c r="W122" s="19" t="s">
        <v>35</v>
      </c>
      <c r="X122" s="19" t="s">
        <v>35</v>
      </c>
      <c r="Y122" s="15" t="s">
        <v>41</v>
      </c>
      <c r="Z122" s="16"/>
    </row>
    <row r="123" ht="36" spans="1:26">
      <c r="A123" s="8">
        <v>121</v>
      </c>
      <c r="B123" s="17" t="s">
        <v>42</v>
      </c>
      <c r="C123" s="17" t="s">
        <v>346</v>
      </c>
      <c r="D123" s="17" t="s">
        <v>75</v>
      </c>
      <c r="E123" s="17" t="s">
        <v>76</v>
      </c>
      <c r="F123" s="17" t="s">
        <v>77</v>
      </c>
      <c r="G123" s="17" t="s">
        <v>78</v>
      </c>
      <c r="H123" s="17" t="s">
        <v>910</v>
      </c>
      <c r="I123" s="17" t="s">
        <v>911</v>
      </c>
      <c r="J123" s="17" t="s">
        <v>789</v>
      </c>
      <c r="K123" s="17" t="s">
        <v>35</v>
      </c>
      <c r="L123" s="17" t="s">
        <v>35</v>
      </c>
      <c r="M123" s="17" t="s">
        <v>63</v>
      </c>
      <c r="N123" s="17" t="s">
        <v>63</v>
      </c>
      <c r="O123" s="17" t="s">
        <v>912</v>
      </c>
      <c r="P123" s="17" t="s">
        <v>913</v>
      </c>
      <c r="Q123" s="17" t="s">
        <v>35</v>
      </c>
      <c r="R123" s="17" t="s">
        <v>35</v>
      </c>
      <c r="S123" s="18" t="str">
        <f>VLOOKUP(I:I,[1]表1!$A:$B,2,FALSE)</f>
        <v>阴离子合成洗涤剂(以十二烷基苯磺酸钠计)、大肠菌群</v>
      </c>
      <c r="T123" s="17" t="s">
        <v>40</v>
      </c>
      <c r="U123" s="19" t="s">
        <v>35</v>
      </c>
      <c r="V123" s="19" t="s">
        <v>35</v>
      </c>
      <c r="W123" s="19" t="s">
        <v>35</v>
      </c>
      <c r="X123" s="19" t="s">
        <v>35</v>
      </c>
      <c r="Y123" s="15" t="s">
        <v>41</v>
      </c>
      <c r="Z123" s="16"/>
    </row>
    <row r="124" ht="36" spans="1:26">
      <c r="A124" s="8">
        <v>122</v>
      </c>
      <c r="B124" s="17" t="s">
        <v>42</v>
      </c>
      <c r="C124" s="17" t="s">
        <v>346</v>
      </c>
      <c r="D124" s="17" t="s">
        <v>75</v>
      </c>
      <c r="E124" s="17" t="s">
        <v>76</v>
      </c>
      <c r="F124" s="17" t="s">
        <v>77</v>
      </c>
      <c r="G124" s="17" t="s">
        <v>78</v>
      </c>
      <c r="H124" s="17" t="s">
        <v>914</v>
      </c>
      <c r="I124" s="17" t="s">
        <v>915</v>
      </c>
      <c r="J124" s="17" t="s">
        <v>747</v>
      </c>
      <c r="K124" s="17" t="s">
        <v>35</v>
      </c>
      <c r="L124" s="17" t="s">
        <v>35</v>
      </c>
      <c r="M124" s="17" t="s">
        <v>868</v>
      </c>
      <c r="N124" s="17" t="s">
        <v>868</v>
      </c>
      <c r="O124" s="17" t="s">
        <v>916</v>
      </c>
      <c r="P124" s="17" t="s">
        <v>917</v>
      </c>
      <c r="Q124" s="17" t="s">
        <v>35</v>
      </c>
      <c r="R124" s="17" t="s">
        <v>35</v>
      </c>
      <c r="S124" s="18" t="str">
        <f>VLOOKUP(I:I,[1]表1!$A:$B,2,FALSE)</f>
        <v>阴离子合成洗涤剂(以十二烷基苯磺酸钠计)、大肠菌群</v>
      </c>
      <c r="T124" s="17" t="s">
        <v>40</v>
      </c>
      <c r="U124" s="19" t="s">
        <v>35</v>
      </c>
      <c r="V124" s="19" t="s">
        <v>35</v>
      </c>
      <c r="W124" s="19" t="s">
        <v>35</v>
      </c>
      <c r="X124" s="19" t="s">
        <v>35</v>
      </c>
      <c r="Y124" s="15" t="s">
        <v>41</v>
      </c>
      <c r="Z124" s="16"/>
    </row>
    <row r="125" ht="36" spans="1:26">
      <c r="A125" s="8">
        <v>123</v>
      </c>
      <c r="B125" s="17" t="s">
        <v>42</v>
      </c>
      <c r="C125" s="17" t="s">
        <v>346</v>
      </c>
      <c r="D125" s="17" t="s">
        <v>75</v>
      </c>
      <c r="E125" s="17" t="s">
        <v>76</v>
      </c>
      <c r="F125" s="17" t="s">
        <v>77</v>
      </c>
      <c r="G125" s="17" t="s">
        <v>78</v>
      </c>
      <c r="H125" s="17" t="s">
        <v>918</v>
      </c>
      <c r="I125" s="17" t="s">
        <v>919</v>
      </c>
      <c r="J125" s="17" t="s">
        <v>789</v>
      </c>
      <c r="K125" s="17" t="s">
        <v>35</v>
      </c>
      <c r="L125" s="17" t="s">
        <v>35</v>
      </c>
      <c r="M125" s="17" t="s">
        <v>82</v>
      </c>
      <c r="N125" s="17" t="s">
        <v>82</v>
      </c>
      <c r="O125" s="17" t="s">
        <v>920</v>
      </c>
      <c r="P125" s="17" t="s">
        <v>921</v>
      </c>
      <c r="Q125" s="17" t="s">
        <v>35</v>
      </c>
      <c r="R125" s="17" t="s">
        <v>35</v>
      </c>
      <c r="S125" s="18" t="str">
        <f>VLOOKUP(I:I,[1]表1!$A:$B,2,FALSE)</f>
        <v>阴离子合成洗涤剂(以十二烷基苯磺酸钠计)、大肠菌群</v>
      </c>
      <c r="T125" s="17" t="s">
        <v>40</v>
      </c>
      <c r="U125" s="19" t="s">
        <v>35</v>
      </c>
      <c r="V125" s="19" t="s">
        <v>35</v>
      </c>
      <c r="W125" s="19" t="s">
        <v>35</v>
      </c>
      <c r="X125" s="19" t="s">
        <v>35</v>
      </c>
      <c r="Y125" s="15" t="s">
        <v>41</v>
      </c>
      <c r="Z125" s="16"/>
    </row>
    <row r="126" ht="24" spans="1:26">
      <c r="A126" s="8">
        <v>124</v>
      </c>
      <c r="B126" s="17" t="s">
        <v>42</v>
      </c>
      <c r="C126" s="17" t="s">
        <v>207</v>
      </c>
      <c r="D126" s="17" t="s">
        <v>75</v>
      </c>
      <c r="E126" s="17" t="s">
        <v>699</v>
      </c>
      <c r="F126" s="17" t="s">
        <v>831</v>
      </c>
      <c r="G126" s="17" t="s">
        <v>922</v>
      </c>
      <c r="H126" s="17" t="s">
        <v>923</v>
      </c>
      <c r="I126" s="17" t="s">
        <v>924</v>
      </c>
      <c r="J126" s="17" t="s">
        <v>925</v>
      </c>
      <c r="K126" s="17" t="s">
        <v>35</v>
      </c>
      <c r="L126" s="17" t="s">
        <v>35</v>
      </c>
      <c r="M126" s="17" t="s">
        <v>82</v>
      </c>
      <c r="N126" s="17" t="s">
        <v>82</v>
      </c>
      <c r="O126" s="17" t="s">
        <v>838</v>
      </c>
      <c r="P126" s="17" t="s">
        <v>839</v>
      </c>
      <c r="Q126" s="17" t="s">
        <v>35</v>
      </c>
      <c r="R126" s="17" t="s">
        <v>35</v>
      </c>
      <c r="S126" s="18" t="str">
        <f>VLOOKUP(I:I,[1]表1!$A:$B,2,FALSE)</f>
        <v>菌落总数、大肠埃希氏菌、蜡样芽胞杆菌、沙门氏菌</v>
      </c>
      <c r="T126" s="17" t="s">
        <v>40</v>
      </c>
      <c r="U126" s="19" t="s">
        <v>35</v>
      </c>
      <c r="V126" s="19" t="s">
        <v>35</v>
      </c>
      <c r="W126" s="19" t="s">
        <v>35</v>
      </c>
      <c r="X126" s="19" t="s">
        <v>35</v>
      </c>
      <c r="Y126" s="15" t="s">
        <v>41</v>
      </c>
      <c r="Z126" s="16"/>
    </row>
    <row r="127" ht="36" spans="1:26">
      <c r="A127" s="8">
        <v>125</v>
      </c>
      <c r="B127" s="17" t="s">
        <v>42</v>
      </c>
      <c r="C127" s="17" t="s">
        <v>74</v>
      </c>
      <c r="D127" s="17" t="s">
        <v>126</v>
      </c>
      <c r="E127" s="17" t="s">
        <v>127</v>
      </c>
      <c r="F127" s="17" t="s">
        <v>127</v>
      </c>
      <c r="G127" s="17" t="s">
        <v>127</v>
      </c>
      <c r="H127" s="17" t="s">
        <v>926</v>
      </c>
      <c r="I127" s="17" t="s">
        <v>927</v>
      </c>
      <c r="J127" s="17" t="s">
        <v>928</v>
      </c>
      <c r="K127" s="17" t="s">
        <v>929</v>
      </c>
      <c r="L127" s="17" t="s">
        <v>35</v>
      </c>
      <c r="M127" s="17" t="s">
        <v>671</v>
      </c>
      <c r="N127" s="17" t="s">
        <v>884</v>
      </c>
      <c r="O127" s="17" t="s">
        <v>930</v>
      </c>
      <c r="P127" s="17" t="s">
        <v>931</v>
      </c>
      <c r="Q127" s="17" t="s">
        <v>932</v>
      </c>
      <c r="R127" s="17" t="s">
        <v>933</v>
      </c>
      <c r="S127" s="18" t="str">
        <f>VLOOKUP(I:I,[1]表1!$A:$B,2,FALSE)</f>
        <v>铅(以Pb计)、镉(以Cd计)、无机砷(以As计)、苯并[a]芘、黄曲霉毒素B₁</v>
      </c>
      <c r="T127" s="17" t="s">
        <v>40</v>
      </c>
      <c r="U127" s="19" t="s">
        <v>35</v>
      </c>
      <c r="V127" s="19" t="s">
        <v>35</v>
      </c>
      <c r="W127" s="19" t="s">
        <v>35</v>
      </c>
      <c r="X127" s="19" t="s">
        <v>35</v>
      </c>
      <c r="Y127" s="15" t="s">
        <v>41</v>
      </c>
      <c r="Z127" s="16"/>
    </row>
    <row r="128" ht="48" spans="1:26">
      <c r="A128" s="8">
        <v>126</v>
      </c>
      <c r="B128" s="17" t="s">
        <v>42</v>
      </c>
      <c r="C128" s="17" t="s">
        <v>43</v>
      </c>
      <c r="D128" s="17" t="s">
        <v>292</v>
      </c>
      <c r="E128" s="17" t="s">
        <v>293</v>
      </c>
      <c r="F128" s="17" t="s">
        <v>293</v>
      </c>
      <c r="G128" s="17" t="s">
        <v>934</v>
      </c>
      <c r="H128" s="17" t="s">
        <v>935</v>
      </c>
      <c r="I128" s="17" t="s">
        <v>936</v>
      </c>
      <c r="J128" s="17" t="s">
        <v>937</v>
      </c>
      <c r="K128" s="17" t="s">
        <v>938</v>
      </c>
      <c r="L128" s="17" t="s">
        <v>939</v>
      </c>
      <c r="M128" s="17" t="s">
        <v>810</v>
      </c>
      <c r="N128" s="17" t="s">
        <v>884</v>
      </c>
      <c r="O128" s="17" t="s">
        <v>885</v>
      </c>
      <c r="P128" s="17" t="s">
        <v>886</v>
      </c>
      <c r="Q128" s="17" t="s">
        <v>940</v>
      </c>
      <c r="R128" s="17" t="s">
        <v>941</v>
      </c>
      <c r="S128" s="18" t="str">
        <f>VLOOKUP(I:I,[1]表1!$A:$B,2,FALSE)</f>
        <v>过氧化值(以脂肪计)、铅(以Pb计)、糖精钠(以糖精计)、柠檬黄、日落黄、苋菜红、亮蓝</v>
      </c>
      <c r="T128" s="17" t="s">
        <v>40</v>
      </c>
      <c r="U128" s="19" t="s">
        <v>35</v>
      </c>
      <c r="V128" s="19" t="s">
        <v>35</v>
      </c>
      <c r="W128" s="19" t="s">
        <v>35</v>
      </c>
      <c r="X128" s="19" t="s">
        <v>35</v>
      </c>
      <c r="Y128" s="15" t="s">
        <v>41</v>
      </c>
      <c r="Z128" s="16"/>
    </row>
    <row r="129" ht="48" spans="1:26">
      <c r="A129" s="8">
        <v>127</v>
      </c>
      <c r="B129" s="17" t="s">
        <v>27</v>
      </c>
      <c r="C129" s="17" t="s">
        <v>54</v>
      </c>
      <c r="D129" s="17" t="s">
        <v>373</v>
      </c>
      <c r="E129" s="17" t="s">
        <v>374</v>
      </c>
      <c r="F129" s="17" t="s">
        <v>733</v>
      </c>
      <c r="G129" s="17" t="s">
        <v>733</v>
      </c>
      <c r="H129" s="17" t="s">
        <v>942</v>
      </c>
      <c r="I129" s="17" t="s">
        <v>943</v>
      </c>
      <c r="J129" s="17" t="s">
        <v>944</v>
      </c>
      <c r="K129" s="17" t="s">
        <v>169</v>
      </c>
      <c r="L129" s="17" t="s">
        <v>945</v>
      </c>
      <c r="M129" s="17" t="s">
        <v>946</v>
      </c>
      <c r="N129" s="17" t="s">
        <v>843</v>
      </c>
      <c r="O129" s="17" t="s">
        <v>947</v>
      </c>
      <c r="P129" s="17" t="s">
        <v>948</v>
      </c>
      <c r="Q129" s="17" t="s">
        <v>949</v>
      </c>
      <c r="R129" s="17" t="s">
        <v>950</v>
      </c>
      <c r="S129" s="18" t="str">
        <f>VLOOKUP(I:I,[1]表1!$A:$B,2,FALSE)</f>
        <v>亚硝酸盐(以亚硝酸钠计)、苯甲酸及其钠盐(以苯甲酸计)、山梨酸及其钾盐(以山梨酸计)、脱氢乙酸及其钠盐(以脱氢乙酸计)、糖精钠(以糖精计)、胭脂红</v>
      </c>
      <c r="T129" s="17" t="s">
        <v>40</v>
      </c>
      <c r="U129" s="19" t="s">
        <v>35</v>
      </c>
      <c r="V129" s="19" t="s">
        <v>35</v>
      </c>
      <c r="W129" s="19" t="s">
        <v>35</v>
      </c>
      <c r="X129" s="19" t="s">
        <v>35</v>
      </c>
      <c r="Y129" s="15" t="s">
        <v>41</v>
      </c>
      <c r="Z129" s="16"/>
    </row>
    <row r="130" ht="48" spans="1:26">
      <c r="A130" s="8">
        <v>128</v>
      </c>
      <c r="B130" s="17" t="s">
        <v>27</v>
      </c>
      <c r="C130" s="17" t="s">
        <v>489</v>
      </c>
      <c r="D130" s="17" t="s">
        <v>385</v>
      </c>
      <c r="E130" s="17" t="s">
        <v>386</v>
      </c>
      <c r="F130" s="17" t="s">
        <v>387</v>
      </c>
      <c r="G130" s="17" t="s">
        <v>388</v>
      </c>
      <c r="H130" s="17" t="s">
        <v>951</v>
      </c>
      <c r="I130" s="17" t="s">
        <v>952</v>
      </c>
      <c r="J130" s="17" t="s">
        <v>953</v>
      </c>
      <c r="K130" s="17" t="s">
        <v>954</v>
      </c>
      <c r="L130" s="17" t="s">
        <v>955</v>
      </c>
      <c r="M130" s="17" t="s">
        <v>956</v>
      </c>
      <c r="N130" s="17" t="s">
        <v>957</v>
      </c>
      <c r="O130" s="17" t="s">
        <v>958</v>
      </c>
      <c r="P130" s="17" t="s">
        <v>959</v>
      </c>
      <c r="Q130" s="17" t="s">
        <v>960</v>
      </c>
      <c r="R130" s="17" t="s">
        <v>961</v>
      </c>
      <c r="S130" s="18" t="str">
        <f>VLOOKUP(I:I,[1]表1!$A:$B,2,FALSE)</f>
        <v>酒精度、甲醇、氰化物(以HCN计)、甜蜜素(以环己基氨基磺酸计)、安赛蜜</v>
      </c>
      <c r="T130" s="17" t="s">
        <v>40</v>
      </c>
      <c r="U130" s="19" t="s">
        <v>35</v>
      </c>
      <c r="V130" s="19" t="s">
        <v>35</v>
      </c>
      <c r="W130" s="19" t="s">
        <v>35</v>
      </c>
      <c r="X130" s="19" t="s">
        <v>35</v>
      </c>
      <c r="Y130" s="15" t="s">
        <v>41</v>
      </c>
      <c r="Z130" s="16"/>
    </row>
    <row r="131" ht="24" spans="1:26">
      <c r="A131" s="8">
        <v>129</v>
      </c>
      <c r="B131" s="17" t="s">
        <v>27</v>
      </c>
      <c r="C131" s="17" t="s">
        <v>739</v>
      </c>
      <c r="D131" s="17" t="s">
        <v>174</v>
      </c>
      <c r="E131" s="17" t="s">
        <v>175</v>
      </c>
      <c r="F131" s="17" t="s">
        <v>182</v>
      </c>
      <c r="G131" s="17" t="s">
        <v>639</v>
      </c>
      <c r="H131" s="17" t="s">
        <v>962</v>
      </c>
      <c r="I131" s="17" t="s">
        <v>963</v>
      </c>
      <c r="J131" s="17" t="s">
        <v>964</v>
      </c>
      <c r="K131" s="17" t="s">
        <v>35</v>
      </c>
      <c r="L131" s="17" t="s">
        <v>35</v>
      </c>
      <c r="M131" s="17" t="s">
        <v>400</v>
      </c>
      <c r="N131" s="17" t="s">
        <v>400</v>
      </c>
      <c r="O131" s="17" t="s">
        <v>753</v>
      </c>
      <c r="P131" s="17" t="s">
        <v>754</v>
      </c>
      <c r="Q131" s="17" t="s">
        <v>35</v>
      </c>
      <c r="R131" s="17" t="s">
        <v>35</v>
      </c>
      <c r="S131" s="18" t="str">
        <f>VLOOKUP(I:I,[1]表1!$A:$B,2,FALSE)</f>
        <v>铅(以Pb计)、镉(以Cd计)、吡虫啉、毒死蜱、噻虫胺、噻虫嗪</v>
      </c>
      <c r="T131" s="17" t="s">
        <v>40</v>
      </c>
      <c r="U131" s="19" t="s">
        <v>35</v>
      </c>
      <c r="V131" s="19" t="s">
        <v>35</v>
      </c>
      <c r="W131" s="19" t="s">
        <v>35</v>
      </c>
      <c r="X131" s="19" t="s">
        <v>35</v>
      </c>
      <c r="Y131" s="15" t="s">
        <v>41</v>
      </c>
      <c r="Z131" s="16"/>
    </row>
    <row r="132" ht="60" spans="1:26">
      <c r="A132" s="8">
        <v>130</v>
      </c>
      <c r="B132" s="17" t="s">
        <v>27</v>
      </c>
      <c r="C132" s="17" t="s">
        <v>54</v>
      </c>
      <c r="D132" s="17" t="s">
        <v>253</v>
      </c>
      <c r="E132" s="17" t="s">
        <v>253</v>
      </c>
      <c r="F132" s="17" t="s">
        <v>254</v>
      </c>
      <c r="G132" s="17" t="s">
        <v>255</v>
      </c>
      <c r="H132" s="17" t="s">
        <v>965</v>
      </c>
      <c r="I132" s="17" t="s">
        <v>966</v>
      </c>
      <c r="J132" s="17" t="s">
        <v>967</v>
      </c>
      <c r="K132" s="17" t="s">
        <v>968</v>
      </c>
      <c r="L132" s="17" t="s">
        <v>969</v>
      </c>
      <c r="M132" s="17" t="s">
        <v>72</v>
      </c>
      <c r="N132" s="17" t="s">
        <v>569</v>
      </c>
      <c r="O132" s="17" t="s">
        <v>827</v>
      </c>
      <c r="P132" s="17" t="s">
        <v>828</v>
      </c>
      <c r="Q132" s="17" t="s">
        <v>970</v>
      </c>
      <c r="R132" s="17" t="s">
        <v>971</v>
      </c>
      <c r="S132" s="18" t="str">
        <f>VLOOKUP(I:I,[1]表1!$A:$B,2,FALSE)</f>
        <v>水分、酸价(以脂肪计)(KOH)、过氧化值(以脂肪计)、糖精钠(以糖精计)、苯甲酸及其钠盐(以苯甲酸计)、山梨酸及其钾盐(以山梨酸计)、甜蜜素(以环己基氨基磺酸计)、菌落总数</v>
      </c>
      <c r="T132" s="17" t="s">
        <v>40</v>
      </c>
      <c r="U132" s="19" t="s">
        <v>35</v>
      </c>
      <c r="V132" s="19" t="s">
        <v>35</v>
      </c>
      <c r="W132" s="19" t="s">
        <v>35</v>
      </c>
      <c r="X132" s="19" t="s">
        <v>35</v>
      </c>
      <c r="Y132" s="15" t="s">
        <v>41</v>
      </c>
      <c r="Z132" s="16"/>
    </row>
    <row r="133" ht="36" spans="1:26">
      <c r="A133" s="8">
        <v>131</v>
      </c>
      <c r="B133" s="17" t="s">
        <v>42</v>
      </c>
      <c r="C133" s="17" t="s">
        <v>207</v>
      </c>
      <c r="D133" s="17" t="s">
        <v>75</v>
      </c>
      <c r="E133" s="17" t="s">
        <v>76</v>
      </c>
      <c r="F133" s="17" t="s">
        <v>77</v>
      </c>
      <c r="G133" s="17" t="s">
        <v>78</v>
      </c>
      <c r="H133" s="17" t="s">
        <v>972</v>
      </c>
      <c r="I133" s="17" t="s">
        <v>973</v>
      </c>
      <c r="J133" s="17" t="s">
        <v>747</v>
      </c>
      <c r="K133" s="17" t="s">
        <v>35</v>
      </c>
      <c r="L133" s="17" t="s">
        <v>35</v>
      </c>
      <c r="M133" s="17" t="s">
        <v>63</v>
      </c>
      <c r="N133" s="17" t="s">
        <v>63</v>
      </c>
      <c r="O133" s="17" t="s">
        <v>974</v>
      </c>
      <c r="P133" s="17" t="s">
        <v>975</v>
      </c>
      <c r="Q133" s="17" t="s">
        <v>35</v>
      </c>
      <c r="R133" s="17" t="s">
        <v>35</v>
      </c>
      <c r="S133" s="18" t="str">
        <f>VLOOKUP(I:I,[1]表1!$A:$B,2,FALSE)</f>
        <v>阴离子合成洗涤剂(以十二烷基苯磺酸钠计)、大肠菌群</v>
      </c>
      <c r="T133" s="17" t="s">
        <v>40</v>
      </c>
      <c r="U133" s="19" t="s">
        <v>35</v>
      </c>
      <c r="V133" s="19" t="s">
        <v>35</v>
      </c>
      <c r="W133" s="19" t="s">
        <v>35</v>
      </c>
      <c r="X133" s="19" t="s">
        <v>35</v>
      </c>
      <c r="Y133" s="15" t="s">
        <v>41</v>
      </c>
      <c r="Z133" s="16"/>
    </row>
    <row r="134" ht="36" spans="1:26">
      <c r="A134" s="8">
        <v>132</v>
      </c>
      <c r="B134" s="17" t="s">
        <v>42</v>
      </c>
      <c r="C134" s="17" t="s">
        <v>207</v>
      </c>
      <c r="D134" s="17" t="s">
        <v>75</v>
      </c>
      <c r="E134" s="17" t="s">
        <v>699</v>
      </c>
      <c r="F134" s="17" t="s">
        <v>831</v>
      </c>
      <c r="G134" s="17" t="s">
        <v>832</v>
      </c>
      <c r="H134" s="17" t="s">
        <v>976</v>
      </c>
      <c r="I134" s="17" t="s">
        <v>977</v>
      </c>
      <c r="J134" s="17" t="s">
        <v>978</v>
      </c>
      <c r="K134" s="17" t="s">
        <v>35</v>
      </c>
      <c r="L134" s="17" t="s">
        <v>35</v>
      </c>
      <c r="M134" s="17" t="s">
        <v>63</v>
      </c>
      <c r="N134" s="17" t="s">
        <v>63</v>
      </c>
      <c r="O134" s="17" t="s">
        <v>974</v>
      </c>
      <c r="P134" s="17" t="s">
        <v>975</v>
      </c>
      <c r="Q134" s="17" t="s">
        <v>35</v>
      </c>
      <c r="R134" s="17" t="s">
        <v>35</v>
      </c>
      <c r="S134" s="18" t="str">
        <f>VLOOKUP(I:I,[1]表1!$A:$B,2,FALSE)</f>
        <v>菌落总数、大肠埃希氏菌、蜡样芽胞杆菌、沙门氏菌</v>
      </c>
      <c r="T134" s="17" t="s">
        <v>40</v>
      </c>
      <c r="U134" s="19" t="s">
        <v>35</v>
      </c>
      <c r="V134" s="19" t="s">
        <v>35</v>
      </c>
      <c r="W134" s="19" t="s">
        <v>35</v>
      </c>
      <c r="X134" s="19" t="s">
        <v>35</v>
      </c>
      <c r="Y134" s="15" t="s">
        <v>41</v>
      </c>
      <c r="Z134" s="16"/>
    </row>
    <row r="135" ht="48" spans="1:26">
      <c r="A135" s="8">
        <v>133</v>
      </c>
      <c r="B135" s="17" t="s">
        <v>27</v>
      </c>
      <c r="C135" s="17" t="s">
        <v>54</v>
      </c>
      <c r="D135" s="17" t="s">
        <v>373</v>
      </c>
      <c r="E135" s="17" t="s">
        <v>374</v>
      </c>
      <c r="F135" s="17" t="s">
        <v>733</v>
      </c>
      <c r="G135" s="17" t="s">
        <v>733</v>
      </c>
      <c r="H135" s="17" t="s">
        <v>979</v>
      </c>
      <c r="I135" s="17" t="s">
        <v>980</v>
      </c>
      <c r="J135" s="17" t="s">
        <v>981</v>
      </c>
      <c r="K135" s="17" t="s">
        <v>169</v>
      </c>
      <c r="L135" s="17" t="s">
        <v>35</v>
      </c>
      <c r="M135" s="17" t="s">
        <v>317</v>
      </c>
      <c r="N135" s="17" t="s">
        <v>569</v>
      </c>
      <c r="O135" s="17" t="s">
        <v>827</v>
      </c>
      <c r="P135" s="17" t="s">
        <v>828</v>
      </c>
      <c r="Q135" s="17" t="s">
        <v>982</v>
      </c>
      <c r="R135" s="17" t="s">
        <v>983</v>
      </c>
      <c r="S135" s="18" t="str">
        <f>VLOOKUP(I:I,[1]表1!$A:$B,2,FALSE)</f>
        <v>亚硝酸盐(以亚硝酸钠计)、苯甲酸及其钠盐(以苯甲酸计)、山梨酸及其钾盐(以山梨酸计)、脱氢乙酸及其钠盐(以脱氢乙酸计)、糖精钠(以糖精计)、胭脂红</v>
      </c>
      <c r="T135" s="17" t="s">
        <v>40</v>
      </c>
      <c r="U135" s="19" t="s">
        <v>35</v>
      </c>
      <c r="V135" s="19" t="s">
        <v>35</v>
      </c>
      <c r="W135" s="19" t="s">
        <v>35</v>
      </c>
      <c r="X135" s="19" t="s">
        <v>35</v>
      </c>
      <c r="Y135" s="15" t="s">
        <v>41</v>
      </c>
      <c r="Z135" s="16"/>
    </row>
    <row r="136" ht="72" spans="1:26">
      <c r="A136" s="8">
        <v>134</v>
      </c>
      <c r="B136" s="17" t="s">
        <v>27</v>
      </c>
      <c r="C136" s="17" t="s">
        <v>28</v>
      </c>
      <c r="D136" s="17" t="s">
        <v>373</v>
      </c>
      <c r="E136" s="17" t="s">
        <v>374</v>
      </c>
      <c r="F136" s="17" t="s">
        <v>733</v>
      </c>
      <c r="G136" s="17" t="s">
        <v>733</v>
      </c>
      <c r="H136" s="17" t="s">
        <v>984</v>
      </c>
      <c r="I136" s="17" t="s">
        <v>985</v>
      </c>
      <c r="J136" s="17" t="s">
        <v>986</v>
      </c>
      <c r="K136" s="17" t="s">
        <v>169</v>
      </c>
      <c r="L136" s="17" t="s">
        <v>987</v>
      </c>
      <c r="M136" s="17" t="s">
        <v>988</v>
      </c>
      <c r="N136" s="17" t="s">
        <v>569</v>
      </c>
      <c r="O136" s="17" t="s">
        <v>803</v>
      </c>
      <c r="P136" s="17" t="s">
        <v>804</v>
      </c>
      <c r="Q136" s="17" t="s">
        <v>989</v>
      </c>
      <c r="R136" s="17" t="s">
        <v>990</v>
      </c>
      <c r="S136" s="18" t="str">
        <f>VLOOKUP(I:I,[1]表1!$A:$B,2,FALSE)</f>
        <v>亚硝酸盐(以亚硝酸钠计)、苯甲酸及其钠盐(以苯甲酸计)、山梨酸及其钾盐(以山梨酸计)、脱氢乙酸及其钠盐(以脱氢乙酸计)、糖精钠(以糖精计)、胭脂红</v>
      </c>
      <c r="T136" s="17" t="s">
        <v>40</v>
      </c>
      <c r="U136" s="19" t="s">
        <v>35</v>
      </c>
      <c r="V136" s="19" t="s">
        <v>35</v>
      </c>
      <c r="W136" s="19" t="s">
        <v>35</v>
      </c>
      <c r="X136" s="19" t="s">
        <v>35</v>
      </c>
      <c r="Y136" s="15" t="s">
        <v>41</v>
      </c>
      <c r="Z136" s="16"/>
    </row>
    <row r="137" ht="48" spans="1:26">
      <c r="A137" s="8">
        <v>135</v>
      </c>
      <c r="B137" s="17" t="s">
        <v>42</v>
      </c>
      <c r="C137" s="17" t="s">
        <v>207</v>
      </c>
      <c r="D137" s="17" t="s">
        <v>75</v>
      </c>
      <c r="E137" s="17" t="s">
        <v>76</v>
      </c>
      <c r="F137" s="17" t="s">
        <v>77</v>
      </c>
      <c r="G137" s="17" t="s">
        <v>617</v>
      </c>
      <c r="H137" s="17" t="s">
        <v>991</v>
      </c>
      <c r="I137" s="17" t="s">
        <v>992</v>
      </c>
      <c r="J137" s="17" t="s">
        <v>620</v>
      </c>
      <c r="K137" s="17" t="s">
        <v>35</v>
      </c>
      <c r="L137" s="17" t="s">
        <v>35</v>
      </c>
      <c r="M137" s="17" t="s">
        <v>132</v>
      </c>
      <c r="N137" s="17" t="s">
        <v>850</v>
      </c>
      <c r="O137" s="17" t="s">
        <v>993</v>
      </c>
      <c r="P137" s="17" t="s">
        <v>994</v>
      </c>
      <c r="Q137" s="17" t="s">
        <v>853</v>
      </c>
      <c r="R137" s="17" t="s">
        <v>854</v>
      </c>
      <c r="S137" s="18" t="str">
        <f>VLOOKUP(I:I,[1]表1!$A:$B,2,FALSE)</f>
        <v>阴离子合成洗涤剂(以十二烷基苯磺酸钠计)、大肠菌群</v>
      </c>
      <c r="T137" s="17" t="s">
        <v>40</v>
      </c>
      <c r="U137" s="19" t="s">
        <v>35</v>
      </c>
      <c r="V137" s="19" t="s">
        <v>35</v>
      </c>
      <c r="W137" s="19" t="s">
        <v>35</v>
      </c>
      <c r="X137" s="19" t="s">
        <v>35</v>
      </c>
      <c r="Y137" s="15" t="s">
        <v>41</v>
      </c>
      <c r="Z137" s="16"/>
    </row>
    <row r="138" ht="36" spans="1:26">
      <c r="A138" s="8">
        <v>136</v>
      </c>
      <c r="B138" s="17" t="s">
        <v>42</v>
      </c>
      <c r="C138" s="17" t="s">
        <v>207</v>
      </c>
      <c r="D138" s="17" t="s">
        <v>75</v>
      </c>
      <c r="E138" s="17" t="s">
        <v>779</v>
      </c>
      <c r="F138" s="17" t="s">
        <v>780</v>
      </c>
      <c r="G138" s="17" t="s">
        <v>781</v>
      </c>
      <c r="H138" s="17" t="s">
        <v>995</v>
      </c>
      <c r="I138" s="17" t="s">
        <v>996</v>
      </c>
      <c r="J138" s="17" t="s">
        <v>997</v>
      </c>
      <c r="K138" s="17" t="s">
        <v>35</v>
      </c>
      <c r="L138" s="17" t="s">
        <v>35</v>
      </c>
      <c r="M138" s="17" t="s">
        <v>662</v>
      </c>
      <c r="N138" s="17" t="s">
        <v>662</v>
      </c>
      <c r="O138" s="17" t="s">
        <v>785</v>
      </c>
      <c r="P138" s="17" t="s">
        <v>786</v>
      </c>
      <c r="Q138" s="17" t="s">
        <v>35</v>
      </c>
      <c r="R138" s="17" t="s">
        <v>35</v>
      </c>
      <c r="S138" s="18" t="str">
        <f>VLOOKUP(I:I,[1]表1!$A:$B,2,FALSE)</f>
        <v>菌落总数、金黄色葡萄球菌、沙门氏菌、单核细胞增生李斯特氏菌、大肠埃希氏菌O157、大肠埃希氏菌</v>
      </c>
      <c r="T138" s="17" t="s">
        <v>40</v>
      </c>
      <c r="U138" s="19" t="s">
        <v>35</v>
      </c>
      <c r="V138" s="19" t="s">
        <v>35</v>
      </c>
      <c r="W138" s="19" t="s">
        <v>35</v>
      </c>
      <c r="X138" s="19" t="s">
        <v>35</v>
      </c>
      <c r="Y138" s="15" t="s">
        <v>41</v>
      </c>
      <c r="Z138" s="16"/>
    </row>
    <row r="139" ht="36" spans="1:26">
      <c r="A139" s="8">
        <v>137</v>
      </c>
      <c r="B139" s="17" t="s">
        <v>42</v>
      </c>
      <c r="C139" s="17" t="s">
        <v>207</v>
      </c>
      <c r="D139" s="17" t="s">
        <v>75</v>
      </c>
      <c r="E139" s="17" t="s">
        <v>76</v>
      </c>
      <c r="F139" s="17" t="s">
        <v>77</v>
      </c>
      <c r="G139" s="17" t="s">
        <v>78</v>
      </c>
      <c r="H139" s="17" t="s">
        <v>998</v>
      </c>
      <c r="I139" s="17" t="s">
        <v>999</v>
      </c>
      <c r="J139" s="17" t="s">
        <v>747</v>
      </c>
      <c r="K139" s="17" t="s">
        <v>35</v>
      </c>
      <c r="L139" s="17" t="s">
        <v>35</v>
      </c>
      <c r="M139" s="17" t="s">
        <v>868</v>
      </c>
      <c r="N139" s="17" t="s">
        <v>868</v>
      </c>
      <c r="O139" s="17" t="s">
        <v>1000</v>
      </c>
      <c r="P139" s="17" t="s">
        <v>1001</v>
      </c>
      <c r="Q139" s="17" t="s">
        <v>35</v>
      </c>
      <c r="R139" s="17" t="s">
        <v>35</v>
      </c>
      <c r="S139" s="18" t="str">
        <f>VLOOKUP(I:I,[1]表1!$A:$B,2,FALSE)</f>
        <v>阴离子合成洗涤剂(以十二烷基苯磺酸钠计)、大肠菌群</v>
      </c>
      <c r="T139" s="17" t="s">
        <v>40</v>
      </c>
      <c r="U139" s="19" t="s">
        <v>35</v>
      </c>
      <c r="V139" s="19" t="s">
        <v>35</v>
      </c>
      <c r="W139" s="19" t="s">
        <v>35</v>
      </c>
      <c r="X139" s="19" t="s">
        <v>35</v>
      </c>
      <c r="Y139" s="15" t="s">
        <v>41</v>
      </c>
      <c r="Z139" s="16"/>
    </row>
    <row r="140" ht="48" spans="1:26">
      <c r="A140" s="8">
        <v>138</v>
      </c>
      <c r="B140" s="17" t="s">
        <v>151</v>
      </c>
      <c r="C140" s="17" t="s">
        <v>152</v>
      </c>
      <c r="D140" s="17" t="s">
        <v>373</v>
      </c>
      <c r="E140" s="17" t="s">
        <v>374</v>
      </c>
      <c r="F140" s="17" t="s">
        <v>733</v>
      </c>
      <c r="G140" s="17" t="s">
        <v>733</v>
      </c>
      <c r="H140" s="17" t="s">
        <v>1002</v>
      </c>
      <c r="I140" s="17" t="s">
        <v>1003</v>
      </c>
      <c r="J140" s="17" t="s">
        <v>1004</v>
      </c>
      <c r="K140" s="17" t="s">
        <v>60</v>
      </c>
      <c r="L140" s="17" t="s">
        <v>35</v>
      </c>
      <c r="M140" s="17" t="s">
        <v>816</v>
      </c>
      <c r="N140" s="17" t="s">
        <v>816</v>
      </c>
      <c r="O140" s="17" t="s">
        <v>1005</v>
      </c>
      <c r="P140" s="17" t="s">
        <v>1006</v>
      </c>
      <c r="Q140" s="17" t="s">
        <v>1005</v>
      </c>
      <c r="R140" s="17" t="s">
        <v>1006</v>
      </c>
      <c r="S140" s="18" t="str">
        <f>VLOOKUP(I:I,[1]表1!$A:$B,2,FALSE)</f>
        <v>亚硝酸盐(以亚硝酸钠计)、苯甲酸及其钠盐(以苯甲酸计)、山梨酸及其钾盐(以山梨酸计)、脱氢乙酸及其钠盐(以脱氢乙酸计)、糖精钠(以糖精计)、胭脂红</v>
      </c>
      <c r="T140" s="17" t="s">
        <v>40</v>
      </c>
      <c r="U140" s="19" t="s">
        <v>35</v>
      </c>
      <c r="V140" s="19" t="s">
        <v>35</v>
      </c>
      <c r="W140" s="19" t="s">
        <v>35</v>
      </c>
      <c r="X140" s="19" t="s">
        <v>35</v>
      </c>
      <c r="Y140" s="15" t="s">
        <v>41</v>
      </c>
      <c r="Z140" s="16"/>
    </row>
    <row r="141" ht="60" spans="1:26">
      <c r="A141" s="8">
        <v>139</v>
      </c>
      <c r="B141" s="17" t="s">
        <v>151</v>
      </c>
      <c r="C141" s="17" t="s">
        <v>152</v>
      </c>
      <c r="D141" s="17" t="s">
        <v>373</v>
      </c>
      <c r="E141" s="17" t="s">
        <v>374</v>
      </c>
      <c r="F141" s="17" t="s">
        <v>375</v>
      </c>
      <c r="G141" s="17" t="s">
        <v>375</v>
      </c>
      <c r="H141" s="17" t="s">
        <v>1007</v>
      </c>
      <c r="I141" s="17" t="s">
        <v>1008</v>
      </c>
      <c r="J141" s="17" t="s">
        <v>1009</v>
      </c>
      <c r="K141" s="17" t="s">
        <v>35</v>
      </c>
      <c r="L141" s="17" t="s">
        <v>35</v>
      </c>
      <c r="M141" s="17" t="s">
        <v>759</v>
      </c>
      <c r="N141" s="17" t="s">
        <v>759</v>
      </c>
      <c r="O141" s="17" t="s">
        <v>1010</v>
      </c>
      <c r="P141" s="17" t="s">
        <v>1011</v>
      </c>
      <c r="Q141" s="17" t="s">
        <v>1010</v>
      </c>
      <c r="R141" s="17" t="s">
        <v>1011</v>
      </c>
      <c r="S141" s="18" t="str">
        <f>VLOOKUP(I:I,[1]表1!$A:$B,2,FALSE)</f>
        <v>苯并[a]芘、N-二甲基亚硝胺、亚硝酸盐(以亚硝酸钠计)、苯甲酸及其钠盐(以苯甲酸计)、山梨酸及其钾盐(以山梨酸计)、纳他霉素、柠檬黄、日落黄、胭脂红、氯霉素</v>
      </c>
      <c r="T141" s="17" t="s">
        <v>40</v>
      </c>
      <c r="U141" s="19" t="s">
        <v>35</v>
      </c>
      <c r="V141" s="19" t="s">
        <v>35</v>
      </c>
      <c r="W141" s="19" t="s">
        <v>35</v>
      </c>
      <c r="X141" s="19" t="s">
        <v>35</v>
      </c>
      <c r="Y141" s="15" t="s">
        <v>41</v>
      </c>
      <c r="Z141" s="16"/>
    </row>
    <row r="142" ht="48" spans="1:26">
      <c r="A142" s="8">
        <v>140</v>
      </c>
      <c r="B142" s="17" t="s">
        <v>27</v>
      </c>
      <c r="C142" s="17" t="s">
        <v>54</v>
      </c>
      <c r="D142" s="17" t="s">
        <v>373</v>
      </c>
      <c r="E142" s="17" t="s">
        <v>374</v>
      </c>
      <c r="F142" s="17" t="s">
        <v>733</v>
      </c>
      <c r="G142" s="17" t="s">
        <v>733</v>
      </c>
      <c r="H142" s="17" t="s">
        <v>1012</v>
      </c>
      <c r="I142" s="17" t="s">
        <v>1013</v>
      </c>
      <c r="J142" s="17" t="s">
        <v>825</v>
      </c>
      <c r="K142" s="17" t="s">
        <v>169</v>
      </c>
      <c r="L142" s="17" t="s">
        <v>826</v>
      </c>
      <c r="M142" s="17" t="s">
        <v>1014</v>
      </c>
      <c r="N142" s="17" t="s">
        <v>843</v>
      </c>
      <c r="O142" s="17" t="s">
        <v>947</v>
      </c>
      <c r="P142" s="17" t="s">
        <v>948</v>
      </c>
      <c r="Q142" s="17" t="s">
        <v>829</v>
      </c>
      <c r="R142" s="17" t="s">
        <v>830</v>
      </c>
      <c r="S142" s="18" t="str">
        <f>VLOOKUP(I:I,[1]表1!$A:$B,2,FALSE)</f>
        <v>亚硝酸盐(以亚硝酸钠计)、苯甲酸及其钠盐(以苯甲酸计)、山梨酸及其钾盐(以山梨酸计)、脱氢乙酸及其钠盐(以脱氢乙酸计)、糖精钠(以糖精计)、胭脂红</v>
      </c>
      <c r="T142" s="17" t="s">
        <v>40</v>
      </c>
      <c r="U142" s="19" t="s">
        <v>35</v>
      </c>
      <c r="V142" s="19" t="s">
        <v>35</v>
      </c>
      <c r="W142" s="19" t="s">
        <v>35</v>
      </c>
      <c r="X142" s="19" t="s">
        <v>35</v>
      </c>
      <c r="Y142" s="15" t="s">
        <v>41</v>
      </c>
      <c r="Z142" s="16"/>
    </row>
    <row r="143" ht="36" spans="1:26">
      <c r="A143" s="8">
        <v>141</v>
      </c>
      <c r="B143" s="17" t="s">
        <v>42</v>
      </c>
      <c r="C143" s="17" t="s">
        <v>207</v>
      </c>
      <c r="D143" s="17" t="s">
        <v>75</v>
      </c>
      <c r="E143" s="17" t="s">
        <v>699</v>
      </c>
      <c r="F143" s="17" t="s">
        <v>700</v>
      </c>
      <c r="G143" s="17" t="s">
        <v>772</v>
      </c>
      <c r="H143" s="17" t="s">
        <v>1015</v>
      </c>
      <c r="I143" s="17" t="s">
        <v>1016</v>
      </c>
      <c r="J143" s="17" t="s">
        <v>1017</v>
      </c>
      <c r="K143" s="17" t="s">
        <v>35</v>
      </c>
      <c r="L143" s="17" t="s">
        <v>35</v>
      </c>
      <c r="M143" s="17" t="s">
        <v>1018</v>
      </c>
      <c r="N143" s="17" t="s">
        <v>1018</v>
      </c>
      <c r="O143" s="17" t="s">
        <v>1019</v>
      </c>
      <c r="P143" s="17" t="s">
        <v>1020</v>
      </c>
      <c r="Q143" s="17" t="s">
        <v>35</v>
      </c>
      <c r="R143" s="17" t="s">
        <v>35</v>
      </c>
      <c r="S143" s="18" t="str">
        <f>VLOOKUP(I:I,[1]表1!$A:$B,2,FALSE)</f>
        <v>菌落总数、金黄色葡萄球菌、沙门氏菌</v>
      </c>
      <c r="T143" s="17" t="s">
        <v>40</v>
      </c>
      <c r="U143" s="19" t="s">
        <v>35</v>
      </c>
      <c r="V143" s="19" t="s">
        <v>35</v>
      </c>
      <c r="W143" s="19" t="s">
        <v>35</v>
      </c>
      <c r="X143" s="19" t="s">
        <v>35</v>
      </c>
      <c r="Y143" s="15" t="s">
        <v>41</v>
      </c>
      <c r="Z143" s="16"/>
    </row>
    <row r="144" ht="36" spans="1:26">
      <c r="A144" s="8">
        <v>142</v>
      </c>
      <c r="B144" s="17" t="s">
        <v>42</v>
      </c>
      <c r="C144" s="17" t="s">
        <v>207</v>
      </c>
      <c r="D144" s="17" t="s">
        <v>75</v>
      </c>
      <c r="E144" s="17" t="s">
        <v>76</v>
      </c>
      <c r="F144" s="17" t="s">
        <v>77</v>
      </c>
      <c r="G144" s="17" t="s">
        <v>78</v>
      </c>
      <c r="H144" s="17" t="s">
        <v>1021</v>
      </c>
      <c r="I144" s="17" t="s">
        <v>1022</v>
      </c>
      <c r="J144" s="17" t="s">
        <v>747</v>
      </c>
      <c r="K144" s="17" t="s">
        <v>35</v>
      </c>
      <c r="L144" s="17" t="s">
        <v>35</v>
      </c>
      <c r="M144" s="17" t="s">
        <v>1023</v>
      </c>
      <c r="N144" s="17" t="s">
        <v>1023</v>
      </c>
      <c r="O144" s="17" t="s">
        <v>1024</v>
      </c>
      <c r="P144" s="17" t="s">
        <v>1025</v>
      </c>
      <c r="Q144" s="17" t="s">
        <v>35</v>
      </c>
      <c r="R144" s="17" t="s">
        <v>35</v>
      </c>
      <c r="S144" s="18" t="str">
        <f>VLOOKUP(I:I,[1]表1!$A:$B,2,FALSE)</f>
        <v>阴离子合成洗涤剂(以十二烷基苯磺酸钠计)、大肠菌群</v>
      </c>
      <c r="T144" s="17" t="s">
        <v>40</v>
      </c>
      <c r="U144" s="19" t="s">
        <v>35</v>
      </c>
      <c r="V144" s="19" t="s">
        <v>35</v>
      </c>
      <c r="W144" s="19" t="s">
        <v>35</v>
      </c>
      <c r="X144" s="19" t="s">
        <v>35</v>
      </c>
      <c r="Y144" s="15" t="s">
        <v>41</v>
      </c>
      <c r="Z144" s="16"/>
    </row>
    <row r="145" ht="36" spans="1:26">
      <c r="A145" s="8">
        <v>143</v>
      </c>
      <c r="B145" s="17" t="s">
        <v>42</v>
      </c>
      <c r="C145" s="17" t="s">
        <v>207</v>
      </c>
      <c r="D145" s="17" t="s">
        <v>75</v>
      </c>
      <c r="E145" s="17" t="s">
        <v>76</v>
      </c>
      <c r="F145" s="17" t="s">
        <v>77</v>
      </c>
      <c r="G145" s="17" t="s">
        <v>78</v>
      </c>
      <c r="H145" s="17" t="s">
        <v>1026</v>
      </c>
      <c r="I145" s="17" t="s">
        <v>1027</v>
      </c>
      <c r="J145" s="17" t="s">
        <v>747</v>
      </c>
      <c r="K145" s="17" t="s">
        <v>35</v>
      </c>
      <c r="L145" s="17" t="s">
        <v>35</v>
      </c>
      <c r="M145" s="17" t="s">
        <v>1023</v>
      </c>
      <c r="N145" s="17" t="s">
        <v>1023</v>
      </c>
      <c r="O145" s="17" t="s">
        <v>1028</v>
      </c>
      <c r="P145" s="17" t="s">
        <v>1029</v>
      </c>
      <c r="Q145" s="17" t="s">
        <v>35</v>
      </c>
      <c r="R145" s="17" t="s">
        <v>35</v>
      </c>
      <c r="S145" s="18" t="str">
        <f>VLOOKUP(I:I,[1]表1!$A:$B,2,FALSE)</f>
        <v>阴离子合成洗涤剂(以十二烷基苯磺酸钠计)、大肠菌群</v>
      </c>
      <c r="T145" s="17" t="s">
        <v>40</v>
      </c>
      <c r="U145" s="17" t="s">
        <v>35</v>
      </c>
      <c r="V145" s="17" t="s">
        <v>35</v>
      </c>
      <c r="W145" s="17" t="s">
        <v>35</v>
      </c>
      <c r="X145" s="17" t="s">
        <v>35</v>
      </c>
      <c r="Y145" s="15" t="s">
        <v>41</v>
      </c>
      <c r="Z145" s="16"/>
    </row>
    <row r="146" ht="24" spans="1:26">
      <c r="A146" s="8">
        <v>144</v>
      </c>
      <c r="B146" s="17" t="s">
        <v>27</v>
      </c>
      <c r="C146" s="17" t="s">
        <v>739</v>
      </c>
      <c r="D146" s="17" t="s">
        <v>174</v>
      </c>
      <c r="E146" s="17" t="s">
        <v>175</v>
      </c>
      <c r="F146" s="17" t="s">
        <v>176</v>
      </c>
      <c r="G146" s="17" t="s">
        <v>1030</v>
      </c>
      <c r="H146" s="17" t="s">
        <v>1031</v>
      </c>
      <c r="I146" s="17" t="s">
        <v>1032</v>
      </c>
      <c r="J146" s="17" t="s">
        <v>1033</v>
      </c>
      <c r="K146" s="17" t="s">
        <v>35</v>
      </c>
      <c r="L146" s="17" t="s">
        <v>35</v>
      </c>
      <c r="M146" s="20" t="s">
        <v>400</v>
      </c>
      <c r="N146" s="20" t="s">
        <v>400</v>
      </c>
      <c r="O146" s="17" t="s">
        <v>753</v>
      </c>
      <c r="P146" s="17" t="s">
        <v>754</v>
      </c>
      <c r="Q146" s="17" t="s">
        <v>35</v>
      </c>
      <c r="R146" s="17" t="s">
        <v>35</v>
      </c>
      <c r="S146" s="18" t="str">
        <f>VLOOKUP(I:I,[1]表1!$A:$B,2,FALSE)</f>
        <v>阿维菌素、啶虫脒、毒死蜱、氟虫腈、氧乐果</v>
      </c>
      <c r="T146" s="17" t="s">
        <v>40</v>
      </c>
      <c r="U146" s="17" t="s">
        <v>35</v>
      </c>
      <c r="V146" s="17" t="s">
        <v>35</v>
      </c>
      <c r="W146" s="17" t="s">
        <v>35</v>
      </c>
      <c r="X146" s="17" t="s">
        <v>35</v>
      </c>
      <c r="Y146" s="15" t="s">
        <v>41</v>
      </c>
      <c r="Z146" s="16"/>
    </row>
  </sheetData>
  <mergeCells count="1">
    <mergeCell ref="A1:Z1"/>
  </mergeCells>
  <conditionalFormatting sqref="H2">
    <cfRule type="duplicateValues" dxfId="0" priority="10"/>
  </conditionalFormatting>
  <conditionalFormatting sqref="I2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I3:I29">
    <cfRule type="duplicateValues" dxfId="1" priority="2"/>
  </conditionalFormatting>
  <conditionalFormatting sqref="I30:I92">
    <cfRule type="duplicateValues" dxfId="1" priority="1"/>
  </conditionalFormatting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2025年第9期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Joke</cp:lastModifiedBy>
  <dcterms:created xsi:type="dcterms:W3CDTF">2025-06-04T08:52:00Z</dcterms:created>
  <dcterms:modified xsi:type="dcterms:W3CDTF">2025-09-30T00:31:22Z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A077F203DC3C4620A34A16285BAB21D9_13</vt:lpwstr>
  </property>
  <property fmtid="{D5CDD505-2E9C-101B-9397-08002B2CF9AE}" pid="3" name="KSOProductBuildVer">
    <vt:lpwstr>2052-12.1.0.20305</vt:lpwstr>
  </property>
</Properties>
</file>