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<sst xmlns="http://schemas.openxmlformats.org/spreadsheetml/2006/main" count="138" uniqueCount="112">
  <si>
    <t>附件1</t>
  </si>
  <si>
    <t>云浮市云城区2026年衔接资金项目库</t>
  </si>
  <si>
    <t>填报单位盖章：</t>
  </si>
  <si>
    <t>单位：万元</t>
  </si>
  <si>
    <t>序号</t>
  </si>
  <si>
    <t>项目编号</t>
  </si>
  <si>
    <t>镇（街道）</t>
  </si>
  <si>
    <t>项目名称</t>
  </si>
  <si>
    <t>项目金额（万元）</t>
  </si>
  <si>
    <t>建设内容</t>
  </si>
  <si>
    <t>绩效目标</t>
  </si>
  <si>
    <t>受益人口</t>
  </si>
  <si>
    <t>项目负责人</t>
  </si>
  <si>
    <t>联系电话</t>
  </si>
  <si>
    <t>5100001648623537</t>
  </si>
  <si>
    <t>高峰街道</t>
  </si>
  <si>
    <t>云城区高峰街道镇村公共基础设施提升项目</t>
  </si>
  <si>
    <t>对高峰街道镇村巷路、支路、路灯、供水、排水、污水等人居环境整治和公益性基础设施建设补短板。</t>
  </si>
  <si>
    <t>以建设宜居宜业和美乡村为导向，通过补齐公共基础设施短板，显著改善农村人居环境，提升居民生活品质与幸福感，为乡村振兴奠定坚实的硬件基础。</t>
  </si>
  <si>
    <t>罗硕</t>
  </si>
  <si>
    <t>区政府常务会议（十七届145次〔2025〕20号）</t>
  </si>
  <si>
    <t>5100001649230357</t>
  </si>
  <si>
    <t>高峰街道乡村产业发展培育项目</t>
  </si>
  <si>
    <t>围绕本地特色农业和乡村旅游资源，推动产业结构优化与融合发展，重点建设农产品加工设施、电商服务平台及乡村旅游配套项目，强化品牌培育与产销对接，推动农民技能培训与就业增收，构建具有高峰街道特色的乡村产业体系。</t>
  </si>
  <si>
    <t>以产业兴旺为核心，充分挖掘和利用本地特色资源，推动农村一二三产业深度融合，构建特色鲜明、链条完整、效益显著的乡村产业体系，有效带动农民就业增收，激发乡村内生动力。</t>
  </si>
  <si>
    <t>5100001649241383</t>
  </si>
  <si>
    <t>河口街道</t>
  </si>
  <si>
    <t>河口街道镇村公共基础设施服务和人居环境提升改造项目</t>
  </si>
  <si>
    <t>河口街道各村沿主干道、公共活动场所周边等核心区域率先完成存量农房、公共建筑微改造，部分自然村主干道完成硬底化，完成核心区域及周边部分生活污水处理设施建设，完成“四小园”建设人居环境得到有效实现提升，村庄空间规范、有序、清洁，外立面整洁、美观、协调。</t>
  </si>
  <si>
    <t>坚持党建引领和实际建设相结合，持续优化自然村村道，完善广场等配套设施，乡村闲置资源和乡土文化得到活化。建成产业兴旺、美丽宜居、农旅融合发展、农民增收致富的特色精品村。</t>
  </si>
  <si>
    <t>谭燕</t>
  </si>
  <si>
    <t>5100001649304546</t>
  </si>
  <si>
    <t>腰古镇</t>
  </si>
  <si>
    <t>腰古镇助力脱贫户创业增收自动贩卖机投放项目</t>
  </si>
  <si>
    <t>为腰古镇符合条件的脱贫户，每一户投递一台自动贩卖机，涵盖食品、日用品等多种品类，满足周边群众日常消费需求。</t>
  </si>
  <si>
    <t>帮助脱贫户快速开启经营，增加家庭收入来源。提升贫困户自主创业能力，助力其稳定脱贫致富，同时为周边居民生活提供便利。</t>
  </si>
  <si>
    <t>冯富平</t>
  </si>
  <si>
    <t>5100001649304887</t>
  </si>
  <si>
    <t>腰古镇智能快递便民服务点建设项目</t>
  </si>
  <si>
    <t>在腰古镇居民集中居住区、商业集聚区以及村落等区域，科学规划并建设多组具备快递存取、智能通知、便捷寄件等功能的智能快递柜，配套完善快递柜周边相关设施。</t>
  </si>
  <si>
    <t>项目建成后，改善腰古镇快递收发条件，方便群众，提升快递服务水平 ，同时增加集体收入。</t>
  </si>
  <si>
    <t>5100001649306331</t>
  </si>
  <si>
    <t>腰古镇养鱼学堂升级改造及能力提升项目</t>
  </si>
  <si>
    <t>对养鱼学堂的场地、设施设备等进行升级改造，引入先进的养鱼技术培训课程体系，邀请行业专家开展定期培训，方便养殖户随时学习。此外，完善学堂的实践基地，配备更多养鱼实验设备，供养殖户进行实操演练。</t>
  </si>
  <si>
    <t>提升腰古镇养殖户养鱼技术水平，推动当地养鱼产业规模化、标准化发展，增加养殖户收入，带动镇域经济提升。</t>
  </si>
  <si>
    <t>5100001649307871</t>
  </si>
  <si>
    <t>腰古镇帮扶车间激励发展项目</t>
  </si>
  <si>
    <t>对吸纳脱贫人口、残疾人等就业困难人员的帮扶车间，按就业人数、生产及增收情况给予奖补，资金用于设备升级、技术改造、员工培训等。</t>
  </si>
  <si>
    <t>带动就业困难人员就业增收，扩大车间就业容量；提升车间运营能力与竞争力，助力地方产业发展和乡村振兴。</t>
  </si>
  <si>
    <t>5100001649312677</t>
  </si>
  <si>
    <t>腰古镇公厕升级改造项目</t>
  </si>
  <si>
    <t>对腰古镇现有公厕进行升级改造，更换老旧设施，改善通风、照明条件，提升如厕环境。同时，支持村（居）委建立专业的公厕管理维护队伍，制定日常保洁、设施检修等规章制度，定期对公厕进行维护管理。</t>
  </si>
  <si>
    <t>改善群众如厕环境，通过规范的管理维护，使公厕保持良好使用状态，提升城镇公共服务水平与文明形象。</t>
  </si>
  <si>
    <t>5100001649313624</t>
  </si>
  <si>
    <t>腰古镇全域路灯覆盖建设项目</t>
  </si>
  <si>
    <t>排查镇域无灯区域，精准规划照明覆盖点位。采购安装高亮度、低能耗的LED路灯，配套建设供电线路、配电箱等设施，实现镇域主次干道、村组道路及公共活动区域路灯全覆盖。</t>
  </si>
  <si>
    <t>推动实现镇域路灯全覆盖，消除照明盲区，提升群众夜间出行安全与便利度，保障夜间生产生活需求，助力打造安全宜居乡村环境。</t>
  </si>
  <si>
    <t>5100001649330147</t>
  </si>
  <si>
    <t>腰古镇公益性岗位开发与管理项目</t>
  </si>
  <si>
    <t>开发社区服务、环境维护、养老助老等公益性岗位；建立招聘、培训、考核、退出全流程管理机制。</t>
  </si>
  <si>
    <t>保障从业者合法权益，提升工作舒适度与效率，推动公益性岗位可持续发展。</t>
  </si>
  <si>
    <t>5100001649550009</t>
  </si>
  <si>
    <t>前锋镇</t>
  </si>
  <si>
    <t>前锋镇2026年产业帮扶项目</t>
  </si>
  <si>
    <t>采取多种措施帮扶脱贫户和监测户，巩固拓展脱贫攻坚成果，扶持农业产业发展，通过发放鸡苗、饲料、肥料等给脱贫户及监测户，增加脱贫户和监测户收入。</t>
  </si>
  <si>
    <t>增加脱贫户和监测户收入，防止出现规模性返贫现象。</t>
  </si>
  <si>
    <t>郭源</t>
  </si>
  <si>
    <t>5100001649448409</t>
  </si>
  <si>
    <t>前锋镇2026年公益性岗位补贴项目</t>
  </si>
  <si>
    <t>11个村委各招聘2个公益性岗位保洁员进行村庄环境清洁和配合镇村开展人居环境整治工作，工资2000元/月（含工伤险），合同期2年。</t>
  </si>
  <si>
    <t>促进脱贫群众稳定增收、推动农村人居环境提升、推进乡风文明建设，充分发挥乡村公益性岗位就业兜底保障作用。</t>
  </si>
  <si>
    <t>5100001649549886</t>
  </si>
  <si>
    <t>前锋镇2026年村道安装太阳能路灯项目</t>
  </si>
  <si>
    <t>对没有路灯的村道安装太阳能路灯，1500元/盏，约496盏。</t>
  </si>
  <si>
    <t>照亮道路，提高行车和行人的可见度，减少交通事故的发生，提升夜间出行安全。</t>
  </si>
  <si>
    <t>5100001649549909</t>
  </si>
  <si>
    <t>南盛镇</t>
  </si>
  <si>
    <t>云城区南盛镇产业帮扶项目</t>
  </si>
  <si>
    <t>1、向全镇有劳动能力的脱贫户、困难户发放鸡苗、化肥、饲料等生产物资，通过扶持其发展种养产业，帮助农户增产增收；2、扶持南药、百香果等特色种植业全链条发展，建立农户深度参与的长效收益机制，打造南盛镇特色产业品牌；3、壮大集体经济，为新型合作社等农村集体经济组织实施有价值的经济项目提供贴息、奖补等支持。</t>
  </si>
  <si>
    <t>有效带动脱贫户及困难户通过发展生产稳定增收，激发内生动力；壮大南盛镇特色优势产业规模，促进产业链延伸；建立健全稳定长效的利益联结和带农益农机制，显著增强脱贫根基，助力乡村产业振兴。</t>
  </si>
  <si>
    <t>李春潮</t>
  </si>
  <si>
    <t>5100001649549924</t>
  </si>
  <si>
    <t>思劳镇</t>
  </si>
  <si>
    <t>思劳镇助力农村低收入农户创业增收农机设备投放项目</t>
  </si>
  <si>
    <t>为思劳镇符合条件的农村低收入农户，投放自动化农机设备，涵盖播种、收割等多种类型，满足农业生产日常需要。</t>
  </si>
  <si>
    <t>帮助农村低收入农户提升农业生产效率，增加家庭收入来源，助力其稳定发展农业生产，同时为周边居民农业生产提供便利。</t>
  </si>
  <si>
    <t>陈忠杰</t>
  </si>
  <si>
    <t>5100001649549960</t>
  </si>
  <si>
    <t>思劳镇帮扶就业车间发展项目</t>
  </si>
  <si>
    <t>对思劳镇就业车间的场地、生产设备等进行优化，为吸纳农村低收入劳动力实现就业、开展技能培训等提供更好条件，资金用于设备采购、技术改造、员工培训等。</t>
  </si>
  <si>
    <t>带动农村低收入劳动力就业增收，扩大就业车间就业容量；提升车间运营能力与竞争力，助力地方产业发展和乡村振兴。</t>
  </si>
  <si>
    <t>5100001649549977</t>
  </si>
  <si>
    <t>思劳镇全域路灯覆盖建设项目</t>
  </si>
  <si>
    <t>在思劳镇下辖村道以及公共活动区域采购安装太阳能路灯，实现全域路灯全覆盖。</t>
  </si>
  <si>
    <t>推动实现思劳街道路灯全覆盖，消除照明盲区；提升群众夜间出行安全与便利度，保障夜间生产生活需求，助力打造安全宜居乡村环境。</t>
  </si>
  <si>
    <t>5100001649549985</t>
  </si>
  <si>
    <t>云城街道</t>
  </si>
  <si>
    <t>云城街道镇村公共基础设施建设项目</t>
  </si>
  <si>
    <t>补齐镇村人居环境整治和镇村小型公益性基础设施建设短板以及其他村庄公共设施建设等，建设内容包括：生活垃圾治理、无害化厕所改造、村内道路硬底化建设并建立长效运维管护机制。</t>
  </si>
  <si>
    <t>改善农村人居环境是实施乡村振兴战略的重要任务，通过对部分自然村主干道完成硬底化，生活垃圾治理、无害化厕所改造，显著改善农村人居环境，提升人民幸福感。</t>
  </si>
  <si>
    <t>刘鸿芳</t>
  </si>
  <si>
    <t>5100001649549993</t>
  </si>
  <si>
    <t>云城街道镇域公共服务建设项目</t>
  </si>
  <si>
    <t>建设乡村文化体育活动设施，文化广场。</t>
  </si>
  <si>
    <t>改善群众文化生活，满足农民群众的文化需求，提高群众身体素质。</t>
  </si>
  <si>
    <t>5100001649239161</t>
  </si>
  <si>
    <t>高峰、河口、云城、安塘街道</t>
  </si>
  <si>
    <t>云城区4个街道2026年发展新型农村集体经济项目</t>
  </si>
  <si>
    <t>扶持农村集体经济组织通过资源发包、物业出租、居间服务、资产参股，探索“跨村联建+村企共建”模式等多样化途径发展新型农村集体经济。</t>
  </si>
  <si>
    <t>受扶持村年经营性收入每年增速，建成一批在全区起示范引领作用的村集体。</t>
  </si>
  <si>
    <t>王建铭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</si>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</sst>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2"/>
      <name val="宋体"/>
      <charset val="134"/>
      <scheme val="minor"/>
    </font>
    <font>
      <sz val="18"/>
      <name val="黑体"/>
      <charset val="134"/>
    </font>
    <font>
      <b/>
      <sz val="12"/>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4">
      <alignment vertical="center"/>
    </xf>
    <xf numFmtId="0" fontId="8" fillId="0" borderId="0">
      <alignment vertical="center"/>
    </xf>
    <xf numFmtId="0" fontId="9" fillId="0" borderId="0">
      <alignment vertical="center"/>
    </xf>
    <xf numFmtId="0" fontId="10" fillId="0" borderId="0">
      <alignment vertical="center"/>
    </xf>
    <xf numFmtId="0" fontId="11" fillId="0" borderId="5">
      <alignment vertical="center"/>
    </xf>
    <xf numFmtId="0" fontId="12" fillId="0" borderId="5">
      <alignment vertical="center"/>
    </xf>
    <xf numFmtId="0" fontId="13" fillId="0" borderId="6">
      <alignment vertical="center"/>
    </xf>
    <xf numFmtId="0" fontId="13" fillId="0" borderId="0">
      <alignment vertical="center"/>
    </xf>
    <xf numFmtId="0" fontId="14" fillId="3" borderId="7">
      <alignment vertical="center"/>
    </xf>
    <xf numFmtId="0" fontId="15" fillId="4" borderId="8">
      <alignment vertical="center"/>
    </xf>
    <xf numFmtId="0" fontId="16" fillId="4" borderId="7">
      <alignment vertical="center"/>
    </xf>
    <xf numFmtId="0" fontId="17" fillId="5" borderId="9">
      <alignment vertical="center"/>
    </xf>
    <xf numFmtId="0" fontId="18" fillId="0" borderId="10">
      <alignment vertical="center"/>
    </xf>
    <xf numFmtId="0" fontId="19" fillId="0" borderId="11">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26">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58" fontId="1" fillId="0" borderId="0" xfId="0" applyNumberFormat="1" applyFont="1" applyFill="1" applyAlignment="1">
      <alignment vertical="center"/>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0" xfId="0" applyFont="1" applyFill="1" applyAlignment="1">
      <alignment horizontal="justify" vertical="center"/>
    </xf>
    <xf numFmtId="0" fontId="5" fillId="0" borderId="2"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1"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2" fillId="0" borderId="1" xfId="0" applyFont="1" applyFill="1" applyBorder="1" applyAlignment="1">
      <alignment horizontal="center" vertical="center"/>
    </xf>
    <xf numFmtId="0" fontId="1" fillId="0" borderId="1" xfId="0" applyFont="1" applyFill="1" applyBorder="1" applyAlignment="1" quotePrefix="1">
      <alignment horizontal="center" vertical="center"/>
    </xf>
    <xf numFmtId="0" fontId="1" fillId="0" borderId="2" xfId="0" applyFont="1" applyFill="1" applyBorder="1" applyAlignment="1" quotePrefix="1">
      <alignment horizontal="center" vertical="center"/>
    </xf>
    <xf numFmtId="0" fontId="1"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Q6" sqref="Q6"/>
    </sheetView>
  </sheetViews>
  <sheetFormatPr defaultColWidth="9" defaultRowHeight="13.5"/>
  <cols>
    <col min="1" max="1" width="8.375" style="1" customWidth="1"/>
    <col min="2" max="2" width="20.375" style="1" customWidth="1"/>
    <col min="3" max="3" width="15.5" style="1" customWidth="1"/>
    <col min="4" max="4" width="23.25" style="1" customWidth="1"/>
    <col min="5" max="5" width="18.625" style="1" customWidth="1"/>
    <col min="6" max="6" width="36.25" style="1" customWidth="1"/>
    <col min="7" max="7" width="35.25" style="1" customWidth="1"/>
    <col min="8" max="10" width="15.625" style="1" hidden="1" customWidth="1"/>
    <col min="11" max="15" width="9" style="1" hidden="1" customWidth="1"/>
    <col min="16" max="16384" width="9" style="1"/>
  </cols>
  <sheetData>
    <row r="1" ht="23" customHeight="1" spans="1:11">
      <c r="A1" s="2" t="s">
        <v>0</v>
      </c>
      <c r="B1" s="2"/>
      <c r="C1" s="2"/>
      <c r="D1" s="2"/>
      <c r="E1" s="2"/>
      <c r="F1" s="2"/>
      <c r="G1" s="2"/>
    </row>
    <row r="2" ht="34" customHeight="1" spans="1:11">
      <c r="A2" s="3" t="s">
        <v>1</v>
      </c>
      <c r="B2" s="3"/>
      <c r="C2" s="3"/>
      <c r="D2" s="3"/>
      <c r="E2" s="3"/>
      <c r="F2" s="3"/>
      <c r="G2" s="3"/>
    </row>
    <row r="3" ht="21" customHeight="1" spans="1:11">
      <c r="A3" s="4" t="s">
        <v>2</v>
      </c>
      <c r="B3" s="4"/>
      <c r="C3" s="4"/>
      <c r="D3" s="3"/>
      <c r="E3" s="3"/>
      <c r="F3" s="3"/>
      <c r="G3" s="5" t="s">
        <v>3</v>
      </c>
    </row>
    <row r="4" ht="35" customHeight="1" spans="1:11">
      <c r="A4" s="6" t="s">
        <v>4</v>
      </c>
      <c r="B4" s="6" t="s">
        <v>5</v>
      </c>
      <c r="C4" s="6" t="s">
        <v>6</v>
      </c>
      <c r="D4" s="6" t="s">
        <v>7</v>
      </c>
      <c r="E4" s="6" t="s">
        <v>8</v>
      </c>
      <c r="F4" s="6" t="s">
        <v>9</v>
      </c>
      <c r="G4" s="6" t="s">
        <v>10</v>
      </c>
      <c r="H4" s="7" t="s">
        <v>11</v>
      </c>
      <c r="I4" s="7" t="s">
        <v>12</v>
      </c>
      <c r="J4" s="7" t="s">
        <v>13</v>
      </c>
    </row>
    <row r="5" ht="69" customHeight="1" spans="1:11">
      <c r="A5" s="8">
        <v>1</v>
      </c>
      <c r="B5" s="26" t="s">
        <v>14</v>
      </c>
      <c r="C5" s="8" t="s">
        <v>15</v>
      </c>
      <c r="D5" s="9" t="s">
        <v>16</v>
      </c>
      <c r="E5" s="8">
        <v>120</v>
      </c>
      <c r="F5" s="10" t="s">
        <v>17</v>
      </c>
      <c r="G5" s="10" t="s">
        <v>18</v>
      </c>
      <c r="H5" s="7">
        <v>2000</v>
      </c>
      <c r="I5" s="7" t="s">
        <v>19</v>
      </c>
      <c r="J5" s="7">
        <v>13672575606</v>
      </c>
      <c r="K5" s="1" t="s">
        <v>20</v>
      </c>
    </row>
    <row r="6" ht="88" customHeight="1" spans="1:11">
      <c r="A6" s="8">
        <v>2</v>
      </c>
      <c r="B6" s="26" t="s">
        <v>21</v>
      </c>
      <c r="C6" s="8" t="s">
        <v>15</v>
      </c>
      <c r="D6" s="9" t="s">
        <v>22</v>
      </c>
      <c r="E6" s="8">
        <v>80</v>
      </c>
      <c r="F6" s="10" t="s">
        <v>23</v>
      </c>
      <c r="G6" s="10" t="s">
        <v>24</v>
      </c>
      <c r="H6" s="7">
        <v>1000</v>
      </c>
      <c r="I6" s="7" t="s">
        <v>19</v>
      </c>
      <c r="J6" s="7">
        <v>13672575606</v>
      </c>
      <c r="K6" s="11">
        <v>45916</v>
      </c>
    </row>
    <row r="7" ht="110" customHeight="1" spans="1:11">
      <c r="A7" s="8">
        <v>3</v>
      </c>
      <c r="B7" s="27" t="s">
        <v>25</v>
      </c>
      <c r="C7" s="13" t="s">
        <v>26</v>
      </c>
      <c r="D7" s="14" t="s">
        <v>27</v>
      </c>
      <c r="E7" s="13">
        <v>200</v>
      </c>
      <c r="F7" s="15" t="s">
        <v>28</v>
      </c>
      <c r="G7" s="16" t="s">
        <v>29</v>
      </c>
      <c r="H7" s="7">
        <v>2000</v>
      </c>
      <c r="I7" s="7" t="s">
        <v>30</v>
      </c>
      <c r="J7" s="7">
        <v>13826819079</v>
      </c>
    </row>
    <row r="8" ht="69" customHeight="1" spans="1:11">
      <c r="A8" s="8">
        <v>4</v>
      </c>
      <c r="B8" s="26" t="s">
        <v>31</v>
      </c>
      <c r="C8" s="17" t="s">
        <v>32</v>
      </c>
      <c r="D8" s="18" t="s">
        <v>33</v>
      </c>
      <c r="E8" s="17">
        <v>35</v>
      </c>
      <c r="F8" s="19" t="s">
        <v>34</v>
      </c>
      <c r="G8" s="20" t="s">
        <v>35</v>
      </c>
      <c r="H8" s="7">
        <v>500</v>
      </c>
      <c r="I8" s="7" t="s">
        <v>36</v>
      </c>
      <c r="J8" s="7">
        <v>18589224016</v>
      </c>
    </row>
    <row r="9" ht="86" customHeight="1" spans="1:11">
      <c r="A9" s="8">
        <v>5</v>
      </c>
      <c r="B9" s="26" t="s">
        <v>37</v>
      </c>
      <c r="C9" s="17" t="s">
        <v>32</v>
      </c>
      <c r="D9" s="18" t="s">
        <v>38</v>
      </c>
      <c r="E9" s="17">
        <v>35</v>
      </c>
      <c r="F9" s="19" t="s">
        <v>39</v>
      </c>
      <c r="G9" s="20" t="s">
        <v>40</v>
      </c>
      <c r="H9" s="7">
        <v>500</v>
      </c>
      <c r="I9" s="7" t="s">
        <v>36</v>
      </c>
      <c r="J9" s="7">
        <v>18589224016</v>
      </c>
    </row>
    <row r="10" ht="94" customHeight="1" spans="1:11">
      <c r="A10" s="8">
        <v>6</v>
      </c>
      <c r="B10" s="26" t="s">
        <v>41</v>
      </c>
      <c r="C10" s="17" t="s">
        <v>32</v>
      </c>
      <c r="D10" s="18" t="s">
        <v>42</v>
      </c>
      <c r="E10" s="17">
        <v>20</v>
      </c>
      <c r="F10" s="19" t="s">
        <v>43</v>
      </c>
      <c r="G10" s="20" t="s">
        <v>44</v>
      </c>
      <c r="H10" s="7">
        <v>300</v>
      </c>
      <c r="I10" s="7" t="s">
        <v>36</v>
      </c>
      <c r="J10" s="7">
        <v>18589224016</v>
      </c>
    </row>
    <row r="11" ht="69" customHeight="1" spans="1:11">
      <c r="A11" s="8">
        <v>7</v>
      </c>
      <c r="B11" s="26" t="s">
        <v>45</v>
      </c>
      <c r="C11" s="17" t="s">
        <v>32</v>
      </c>
      <c r="D11" s="18" t="s">
        <v>46</v>
      </c>
      <c r="E11" s="17">
        <v>20</v>
      </c>
      <c r="F11" s="19" t="s">
        <v>47</v>
      </c>
      <c r="G11" s="20" t="s">
        <v>48</v>
      </c>
      <c r="H11" s="7">
        <v>100</v>
      </c>
      <c r="I11" s="7" t="s">
        <v>36</v>
      </c>
      <c r="J11" s="7">
        <v>18589224016</v>
      </c>
      <c r="K11" s="1" t="s">
        <v>20</v>
      </c>
    </row>
    <row r="12" ht="95" customHeight="1" spans="1:11">
      <c r="A12" s="8">
        <v>8</v>
      </c>
      <c r="B12" s="26" t="s">
        <v>49</v>
      </c>
      <c r="C12" s="17" t="s">
        <v>32</v>
      </c>
      <c r="D12" s="18" t="s">
        <v>50</v>
      </c>
      <c r="E12" s="17">
        <v>35</v>
      </c>
      <c r="F12" s="19" t="s">
        <v>51</v>
      </c>
      <c r="G12" s="20" t="s">
        <v>52</v>
      </c>
      <c r="H12" s="7">
        <v>1000</v>
      </c>
      <c r="I12" s="7" t="s">
        <v>36</v>
      </c>
      <c r="J12" s="7">
        <v>18589224016</v>
      </c>
    </row>
    <row r="13" ht="87" customHeight="1" spans="1:11">
      <c r="A13" s="8">
        <v>9</v>
      </c>
      <c r="B13" s="28" t="s">
        <v>53</v>
      </c>
      <c r="C13" s="22" t="s">
        <v>32</v>
      </c>
      <c r="D13" s="23" t="s">
        <v>54</v>
      </c>
      <c r="E13" s="17">
        <v>30</v>
      </c>
      <c r="F13" s="19" t="s">
        <v>55</v>
      </c>
      <c r="G13" s="24" t="s">
        <v>56</v>
      </c>
      <c r="H13" s="1">
        <v>1500</v>
      </c>
      <c r="I13" s="7" t="s">
        <v>36</v>
      </c>
      <c r="J13" s="7">
        <v>18589224016</v>
      </c>
    </row>
    <row r="14" ht="69" customHeight="1" spans="1:11">
      <c r="A14" s="8">
        <v>10</v>
      </c>
      <c r="B14" s="26" t="s">
        <v>57</v>
      </c>
      <c r="C14" s="17" t="s">
        <v>32</v>
      </c>
      <c r="D14" s="18" t="s">
        <v>58</v>
      </c>
      <c r="E14" s="17">
        <v>25</v>
      </c>
      <c r="F14" s="19" t="s">
        <v>59</v>
      </c>
      <c r="G14" s="20" t="s">
        <v>60</v>
      </c>
      <c r="H14" s="7">
        <v>200</v>
      </c>
      <c r="I14" s="7" t="s">
        <v>36</v>
      </c>
      <c r="J14" s="7">
        <v>18589224016</v>
      </c>
    </row>
    <row r="15" ht="69" customHeight="1" spans="1:11">
      <c r="A15" s="8">
        <v>11</v>
      </c>
      <c r="B15" s="26" t="s">
        <v>61</v>
      </c>
      <c r="C15" s="17" t="s">
        <v>62</v>
      </c>
      <c r="D15" s="18" t="s">
        <v>63</v>
      </c>
      <c r="E15" s="17">
        <v>20</v>
      </c>
      <c r="F15" s="19" t="s">
        <v>64</v>
      </c>
      <c r="G15" s="20" t="s">
        <v>65</v>
      </c>
      <c r="H15" s="7">
        <v>500</v>
      </c>
      <c r="I15" s="7" t="s">
        <v>66</v>
      </c>
      <c r="J15" s="7">
        <v>18566330363</v>
      </c>
    </row>
    <row r="16" ht="69" customHeight="1" spans="1:11">
      <c r="A16" s="8">
        <v>12</v>
      </c>
      <c r="B16" s="26" t="s">
        <v>67</v>
      </c>
      <c r="C16" s="17" t="s">
        <v>62</v>
      </c>
      <c r="D16" s="18" t="s">
        <v>68</v>
      </c>
      <c r="E16" s="17">
        <v>105.6</v>
      </c>
      <c r="F16" s="19" t="s">
        <v>69</v>
      </c>
      <c r="G16" s="20" t="s">
        <v>70</v>
      </c>
      <c r="H16" s="7">
        <v>2000</v>
      </c>
      <c r="I16" s="7" t="s">
        <v>66</v>
      </c>
      <c r="J16" s="7">
        <v>18566330363</v>
      </c>
      <c r="K16" s="1" t="s">
        <v>20</v>
      </c>
    </row>
    <row r="17" ht="69" customHeight="1" spans="1:10">
      <c r="A17" s="8">
        <v>13</v>
      </c>
      <c r="B17" s="26" t="s">
        <v>71</v>
      </c>
      <c r="C17" s="17" t="s">
        <v>62</v>
      </c>
      <c r="D17" s="18" t="s">
        <v>72</v>
      </c>
      <c r="E17" s="17">
        <v>74.4</v>
      </c>
      <c r="F17" s="19" t="s">
        <v>73</v>
      </c>
      <c r="G17" s="20" t="s">
        <v>74</v>
      </c>
      <c r="H17" s="7">
        <v>2000</v>
      </c>
      <c r="I17" s="7" t="s">
        <v>66</v>
      </c>
      <c r="J17" s="7">
        <v>18566330363</v>
      </c>
    </row>
    <row r="18" ht="130" customHeight="1" spans="1:10">
      <c r="A18" s="8">
        <v>14</v>
      </c>
      <c r="B18" s="26" t="s">
        <v>75</v>
      </c>
      <c r="C18" s="17" t="s">
        <v>76</v>
      </c>
      <c r="D18" s="18" t="s">
        <v>77</v>
      </c>
      <c r="E18" s="17">
        <v>200</v>
      </c>
      <c r="F18" s="19" t="s">
        <v>78</v>
      </c>
      <c r="G18" s="20" t="s">
        <v>79</v>
      </c>
      <c r="H18" s="7">
        <v>3000</v>
      </c>
      <c r="I18" s="7" t="s">
        <v>80</v>
      </c>
      <c r="J18" s="7">
        <v>13928530613</v>
      </c>
    </row>
    <row r="19" ht="61" customHeight="1" spans="1:10">
      <c r="A19" s="8">
        <v>15</v>
      </c>
      <c r="B19" s="26" t="s">
        <v>81</v>
      </c>
      <c r="C19" s="8" t="s">
        <v>82</v>
      </c>
      <c r="D19" s="9" t="s">
        <v>83</v>
      </c>
      <c r="E19" s="8">
        <v>50</v>
      </c>
      <c r="F19" s="10" t="s">
        <v>84</v>
      </c>
      <c r="G19" s="10" t="s">
        <v>85</v>
      </c>
      <c r="H19" s="7">
        <v>200</v>
      </c>
      <c r="I19" s="1" t="s">
        <v>86</v>
      </c>
      <c r="J19" s="1">
        <v>13542427497</v>
      </c>
    </row>
    <row r="20" ht="80" customHeight="1" spans="1:10">
      <c r="A20" s="8">
        <v>16</v>
      </c>
      <c r="B20" s="26" t="s">
        <v>87</v>
      </c>
      <c r="C20" s="8" t="s">
        <v>82</v>
      </c>
      <c r="D20" s="9" t="s">
        <v>88</v>
      </c>
      <c r="E20" s="8">
        <v>50</v>
      </c>
      <c r="F20" s="10" t="s">
        <v>89</v>
      </c>
      <c r="G20" s="10" t="s">
        <v>90</v>
      </c>
      <c r="H20" s="7">
        <v>200</v>
      </c>
      <c r="I20" s="1" t="s">
        <v>86</v>
      </c>
      <c r="J20" s="1">
        <v>13542427497</v>
      </c>
    </row>
    <row r="21" ht="61" customHeight="1" spans="1:10">
      <c r="A21" s="8">
        <v>17</v>
      </c>
      <c r="B21" s="26" t="s">
        <v>91</v>
      </c>
      <c r="C21" s="8" t="s">
        <v>82</v>
      </c>
      <c r="D21" s="9" t="s">
        <v>92</v>
      </c>
      <c r="E21" s="8">
        <v>100</v>
      </c>
      <c r="F21" s="10" t="s">
        <v>93</v>
      </c>
      <c r="G21" s="10" t="s">
        <v>94</v>
      </c>
      <c r="H21" s="7">
        <v>1500</v>
      </c>
      <c r="I21" s="1" t="s">
        <v>86</v>
      </c>
      <c r="J21" s="1">
        <v>13542427497</v>
      </c>
    </row>
    <row r="22" ht="84" customHeight="1" spans="1:10">
      <c r="A22" s="8">
        <v>18</v>
      </c>
      <c r="B22" s="26" t="s">
        <v>95</v>
      </c>
      <c r="C22" s="17" t="s">
        <v>96</v>
      </c>
      <c r="D22" s="9" t="s">
        <v>97</v>
      </c>
      <c r="E22" s="9">
        <v>150</v>
      </c>
      <c r="F22" s="10" t="s">
        <v>98</v>
      </c>
      <c r="G22" s="10" t="s">
        <v>99</v>
      </c>
      <c r="H22" s="7">
        <v>2500</v>
      </c>
      <c r="I22" s="7" t="s">
        <v>100</v>
      </c>
      <c r="J22" s="7">
        <v>13927101232</v>
      </c>
    </row>
    <row r="23" ht="69" customHeight="1" spans="1:10">
      <c r="A23" s="8">
        <v>19</v>
      </c>
      <c r="B23" s="26" t="s">
        <v>101</v>
      </c>
      <c r="C23" s="17" t="s">
        <v>96</v>
      </c>
      <c r="D23" s="9" t="s">
        <v>102</v>
      </c>
      <c r="E23" s="9">
        <v>50</v>
      </c>
      <c r="F23" s="10" t="s">
        <v>103</v>
      </c>
      <c r="G23" s="10" t="s">
        <v>104</v>
      </c>
      <c r="H23" s="7">
        <v>1000</v>
      </c>
      <c r="I23" s="7" t="s">
        <v>100</v>
      </c>
      <c r="J23" s="7">
        <v>13927101232</v>
      </c>
    </row>
    <row r="24" ht="66" customHeight="1" spans="1:10">
      <c r="A24" s="8">
        <v>20</v>
      </c>
      <c r="B24" s="26" t="s">
        <v>105</v>
      </c>
      <c r="C24" s="9" t="s">
        <v>106</v>
      </c>
      <c r="D24" s="9" t="s">
        <v>107</v>
      </c>
      <c r="E24" s="8">
        <v>400</v>
      </c>
      <c r="F24" s="10" t="s">
        <v>108</v>
      </c>
      <c r="G24" s="10" t="s">
        <v>109</v>
      </c>
      <c r="H24" s="7">
        <v>2000</v>
      </c>
      <c r="I24" s="7" t="s">
        <v>110</v>
      </c>
      <c r="J24" s="7">
        <v>6620399</v>
      </c>
    </row>
    <row r="25" ht="35" customHeight="1" spans="1:10">
      <c r="A25" s="25" t="s">
        <v>111</v>
      </c>
      <c r="B25" s="25"/>
      <c r="C25" s="25"/>
      <c r="D25" s="25"/>
      <c r="E25" s="25">
        <f>SUM(E5:E24)</f>
        <v>1800</v>
      </c>
      <c r="F25" s="25"/>
      <c r="G25" s="25"/>
    </row>
  </sheetData>
  <mergeCells count="2">
    <mergeCell ref="A2:G2"/>
    <mergeCell ref="A3:C3"/>
  </mergeCells>
  <printOptions horizontalCentered="1"/>
  <pageMargins left="0.393055555555556" right="0.393055555555556" top="0.590277777777778"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WPS_1491878384</cp:lastModifiedBy>
  <dcterms:created xsi:type="dcterms:W3CDTF">2023-05-12T11:15:00Z</dcterms:created>
  <dcterms:modified xsi:type="dcterms:W3CDTF">2025-12-24T02:18:53Z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96FCBBDC36F04B5D81150544079F97D3_13</vt:lpwstr>
  </property>
  <property fmtid="{D5CDD505-2E9C-101B-9397-08002B2CF9AE}" pid="4" name="CalculationRule">
    <vt:i4>0</vt:i4>
  </property>
</Properties>
</file>