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QFpen\Desktop\"/>
    </mc:Choice>
  </mc:AlternateContent>
  <bookViews>
    <workbookView windowWidth="23145" windowHeight="9675"/>
  </bookViews>
  <sheets>
    <sheet name="Sheet1" sheetId="1" r:id="rId1"/>
    <sheet name="Sheet2" sheetId="2" r:id="rId2"/>
    <sheet name="Sheet3" sheetId="3" r:id="rId3"/>
  </sheets>
  <definedNames>
    <definedName name="_xlnm._FilterDatabase" localSheetId="0" hidden="1">Sheet1!$A$4:$G$53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<sst xmlns="http://schemas.openxmlformats.org/spreadsheetml/2006/main" count="209" uniqueCount="162">
  <si>
    <t>附件1</t>
  </si>
  <si>
    <t>云浮市云城区2027年中央常态化帮扶资金（含省级配套）项目清单</t>
  </si>
  <si>
    <t>填报单位盖章：</t>
  </si>
  <si>
    <t>单位：万元</t>
  </si>
  <si>
    <t>序号</t>
  </si>
  <si>
    <t>镇（街道）</t>
  </si>
  <si>
    <t>项目名称</t>
  </si>
  <si>
    <t>项目金额</t>
  </si>
  <si>
    <t>建设内容</t>
  </si>
  <si>
    <t>绩效目标</t>
  </si>
  <si>
    <t>备注</t>
  </si>
  <si>
    <t>云城街、高峰街、河口街、安塘街、思劳镇、腰古镇、南盛镇、前锋镇</t>
  </si>
  <si>
    <t>乡村清洁行动保洁员补助经费</t>
  </si>
  <si>
    <t>各自然村组建一支环卫保洁队伍实行网格化保洁，负责每日监督村民落实“门前三包”制度和辖区道路、村道、广场等公共场所进行日常清扫保洁，引导村民规范收集投放各类垃圾，规范堆放柴草杂物、建筑材料等，确保垃圾日产日清，无垃圾堆积等环境现象。配置标准按农村常住人口每500人配备一名保洁员，按照350元/人/月标准补助保洁费用。</t>
  </si>
  <si>
    <t>确保乡村生活垃圾有专人清扫保洁，没有垃圾积存，达到日产日清效果，实现农村生活垃圾收集率覆盖全区100%自然村，村庄保洁率达到100%。</t>
  </si>
  <si>
    <t>执法局</t>
  </si>
  <si>
    <t>安塘街道</t>
  </si>
  <si>
    <t>云城区2027年安塘污水处理厂运维项目</t>
  </si>
  <si>
    <t>对处理规模为3000吨/天的安塘污水处理厂进行日常运维管理，确保正常运营。</t>
  </si>
  <si>
    <t>污水处理厂正常运营，污水处理达标排放</t>
  </si>
  <si>
    <t>腰古镇</t>
  </si>
  <si>
    <t>云城区2027年腰古污水处理厂运维项目</t>
  </si>
  <si>
    <t>对处理规模为5000吨/天的腰古镇污水处理厂进行日常运维管理，确保正常运营。</t>
  </si>
  <si>
    <t>南盛镇</t>
  </si>
  <si>
    <t>云城区2027年南盛污水处理厂运维项目</t>
  </si>
  <si>
    <t>对处理规模为1500吨/天的南盛镇污水处理厂进行日常运维管理，确保正常运营。</t>
  </si>
  <si>
    <t>前锋镇</t>
  </si>
  <si>
    <t>云城区2027年前锋污水处理厂运维项目</t>
  </si>
  <si>
    <t>对处理规模为1000吨/天的前锋镇污水处理厂进行日常运维管理，确保正常运营。</t>
  </si>
  <si>
    <t>云城街道</t>
  </si>
  <si>
    <t>2027年云城区南山河考核断面水质提升截污整治工程运维经费</t>
  </si>
  <si>
    <t>对云浮市云城区中心城区上游9个行政村46个自然村周边农村生活污水管网250299米、云楼水区域排污管网1098米、泰安河排污管网586米、南山河旧农科所至塱卓村排污管网2134米进行日常运维，确保管网安全运行，生活污水有效收集处理。</t>
  </si>
  <si>
    <t>通过对云城区南山河考核断面水质提升截污整治工程管网及检查井等设施日常运行维护（巡检、清淤疏通、维修养护等），确保中心城区上游9个行政村46条自然村管网稳定、高效运行；进一步改善农村人居环境，提高污水集中收集处理率和污水厂进水浓度，从源头上减少排入南山河的污染物，巩固提升南山河考核断面水质达标成效。</t>
  </si>
  <si>
    <t>云城区腰古镇农村生活垃圾收运处理市场化运营项目</t>
  </si>
  <si>
    <t>1、覆盖腰古镇圩镇、产业园、国省道以及全部自然村。开展生活垃圾收运、道路清扫保洁、垃圾压缩站与公厕运维，处置大件及1吨内建筑垃圾。2、负责各收集点到各转运站的收运、压缩处理和到转运到新兴县循环经济环保项目场地或按上级工作安排转运到相关有资质场地内处理。</t>
  </si>
  <si>
    <t>实现全镇生活垃圾收运全覆盖,生活垃圾清运率100%；改善镇村人居环境，消除垃圾积存黑点；减少垃圾污染,维护镇村环境卫生面貌。</t>
  </si>
  <si>
    <t>云城区腰古镇2027年重点河段河道清淤疏浚整治项目</t>
  </si>
  <si>
    <t>1、覆盖腰古镇重点村内河段，开展河道淤泥清理、水面漂浮物打捞、河道沿岸杂草及垃圾清除；2、对淤积严重河段进行河床疏浚、简易岸坡修整，清理河道阻水障碍物；3、对清淤废弃物合规转运、处置，落实相关安全防护措施，保障行洪安全。</t>
  </si>
  <si>
    <t>实现项目河段行洪排涝能力有效提升，水体环境明显改善；减少汛期内涝风险，保障沿岸农田灌溉和群众出行安全；改善镇村水生态面貌，提升周边群众幸福感。</t>
  </si>
  <si>
    <t>云城区腰古镇2027年产业帮扶项目</t>
  </si>
  <si>
    <t>巩固拓展脱贫攻坚成果，面向腰古镇有劳动能力、有发展意愿的脱贫户开展产业帮扶，精准到户发放肥料、饲料、家禽苗等生产物资，扶持就地发展种养产业，筑牢防返贫工作基础。</t>
  </si>
  <si>
    <t>通过项目精准帮扶，助力有条件的脱贫户提升自主种养能力，夯实家庭产业基础，拓宽增收渠道，切实增强内生发展动力，有效防范返贫风险，持续巩固拓展脱贫攻坚成果。</t>
  </si>
  <si>
    <t>云城区南盛镇2027年典型村建设项目</t>
  </si>
  <si>
    <t>择优选定重点行政村示范片区，实施村内巷道整治、村容微改造、绿化美化、破损设施修缮、景观节点及文化阵地建设，完善长效管护配套，打造可复制推广的乡村建设示范样板。</t>
  </si>
  <si>
    <t>改善重点村人居环境，补齐基础设施短板，提升村庄宜居水平，树立乡村建设标杆，发挥以点带面示范效应，推动全镇镇村风貌提质增效，夯实“百千万工程”建设基础。</t>
  </si>
  <si>
    <t>云城区南盛镇乡村连片产业发展项目</t>
  </si>
  <si>
    <t>统筹推进片区内村庄风貌提质、村内道路及排水管网修缮、公共活动场地改造、乡村绿化美化、标识系统升级等基础设施建设，完善片区公共服务配套，串联各村文旅、南药、水果产业节点，打通片区联动发展脉络。</t>
  </si>
  <si>
    <t>通过实施乡村连片发展项目，统筹完善片区村庄基础设施，提升连片区域人居环境风貌，打通片区产业联动通道，改善村民生产生活条件</t>
  </si>
  <si>
    <t>云城区南盛镇2027年产业帮扶项目</t>
  </si>
  <si>
    <t>巩固拓展脱贫攻坚成果，向全镇有劳动能力的脱贫户开展产业就业帮扶，通过精准到户发放禽畜苗、化肥、饲料等生产物资，扶持其就地发展种养产业，巩固攻坚成效，守牢防返贫底线。</t>
  </si>
  <si>
    <t>通过项目实施，对全镇有劳动能力的脱贫户实现产业就业帮扶，生产物资精准发放，脱贫户种养产业得到有效扶持，家庭经营收入和就业收入稳定增加，不发生规模性返贫致贫现象，脱贫攻坚成果持续巩固。</t>
  </si>
  <si>
    <t>前锋镇2027年村级小型公益性基础设施建设修缮和维护项目</t>
  </si>
  <si>
    <t>在罗坪村、罗坤村等11个村委开展小型公益性基础设施建设、维护和修缮提升工作，建设内容涵盖乡村道路硬底化建设、农村饮水安全工程新建与维修养护、排水渠清理修复等，持续完善村级基础配套设施。</t>
  </si>
  <si>
    <t>完善基础设施，畅通群众出行，保障农村饮水安全，修复疏通排水设施，改善村内排水条件。持续提升农村人居环境质量，补齐配套短板，切实满足当地群众生产生活需要。</t>
  </si>
  <si>
    <t>前锋镇2027年产业帮扶项目</t>
  </si>
  <si>
    <t>采取多种措施帮扶脱贫户和监测户，巩固拓展脱贫攻坚成果，扶持农业产业发展，通过发放鸡苗、饲料、肥料等给脱贫户及监测户，增加脱贫户和监测户收入。</t>
  </si>
  <si>
    <t>增加脱贫户和监测户收入，防止出现规模性返贫现象。</t>
  </si>
  <si>
    <t>前锋镇2027年公益性岗位补贴项目</t>
  </si>
  <si>
    <t>11个村委各招聘4个公益性岗位保洁员进行村庄环境清洁和配合镇村开展人居环境整治工作，工资2100元/月（含工伤险），合同期2年。</t>
  </si>
  <si>
    <t>促进脱贫群众稳定增收、推动农村人居环境提升、推进乡风文明建设，充分发挥乡村公益性岗位就业兜底保障作用。</t>
  </si>
  <si>
    <t>前锋镇2027年村道安装太阳能路灯项目</t>
  </si>
  <si>
    <t>对没有路灯的村道安装太阳能路灯，1800元/盏，约500盏，完善乡村夜间照明配套</t>
  </si>
  <si>
    <t>完善乡村夜间照明配套，持续优化农村人居环境，消除夜间通行安全隐患，切实保障群众夜间出行安全。</t>
  </si>
  <si>
    <t>思劳镇</t>
  </si>
  <si>
    <t>云城区思劳镇2027年产业帮扶项目</t>
  </si>
  <si>
    <t>巩固拓展脱贫攻坚成果，向全镇有劳动能力的脱贫户开展产业就业帮扶，通过精准到户发放禽畜苗、化肥、饲料等生产物资，扶持其就地发展种养产业，巩固脱贫成效，守牢防返贫底线。</t>
  </si>
  <si>
    <t xml:space="preserve"> 通过项目实施，对全镇有劳动能力的脱贫户实现产业就业帮扶，生产物资精准发放，脱贫户种养产业得到有效扶持，家庭经营收入和就业收入稳定增加，不发生规模性返贫致贫现象，脱贫攻坚成果持续巩固。</t>
  </si>
  <si>
    <t>云城区思劳镇2027年大蓬降输水主干渠修复提升工程</t>
  </si>
  <si>
    <t>实施思劳镇大蓬降输水主干渠修复提升工程，对主干渠进行清淤疏浚、渠堤整修和防渗处理，完成渠道砖砌三面光3.2公里，对沿线渡槽进行加固修复，包括槽身裂缝修补、槽墩及基础加固、止水设施更换、进出口连接段修复等，同步完善分水口、涵闸等附属设施，恢复和提高渠道输水能力。</t>
  </si>
  <si>
    <t>大蓬降输水主干渠及渡槽结构安全稳定，渠道输水畅通、渗漏减少，灌溉保证率和渠系水利用系数明显提高，有效恢复和改善项目区农田灌溉面积，夯实农业生产基础，助力粮食及特色作物生产。</t>
  </si>
  <si>
    <t>云城区思劳镇2027年布里东干渠修复工程</t>
  </si>
  <si>
    <t xml:space="preserve"> 对东干渠开展系统性修复整治，重点针对渠床淤积、边坡坍塌、衬砌破损及渗漏渠段，按原渠道走向和过水断面进行清淤整形、渠基加固，采用砖砌三面光工艺重新衬砌，全面提升东干渠输水能力。</t>
  </si>
  <si>
    <t>东干渠输水畅通、渗漏明显减少，渠系水利用系数和灌溉保证率有效提高，恢复和改善项目区农田灌溉面积，保障沿线群众农业生产用水需求，夯实农业生产基础，助力粮食及特色作物生产。</t>
  </si>
  <si>
    <t>云城区思劳镇2027年古律西垌水利主干渠修复工程</t>
  </si>
  <si>
    <t>实施西垌水利主干渠修复工程，对沿线渠堤坍塌、挡墙损毁、渠床淤积、衬砌渗漏等渠段进行清淤疏浚、渠基整修和防渗处理；新建及修复砼挡墙，包括基础处理、钢筋制安、模板安装、混凝土浇筑、伸缩缝及排水孔设置、墙背回填等；渠道采用三面光修复，完成渠底砼浇筑、渠坡衬砌、砂浆抹面、伸缩缝和沉降缝处理，同步修复分水口、恢复渠道过水断面和输水能力。</t>
  </si>
  <si>
    <t>西垌水利主干渠渠道稳固、输水畅通、渗漏明显减少，渠系水利用系数和灌溉能力有效提高，改善项目区农田灌溉面积，保障沿线群众农业生产用水需求，提升渠道防洪抗冲和运行能力。</t>
  </si>
  <si>
    <t>云城区思劳镇2027年村庄安装太阳能路灯项目</t>
  </si>
  <si>
    <t xml:space="preserve"> 在思劳镇内自然村实施太阳能路灯安装项目，根据村庄道路、巷道、公共活动场所等实际布局合理布点，完成灯杆基础浇筑、灯杆安装、太阳能电池板、蓄电池、控制器及LED灯具安装，配套进行灯杆内部线缆及连接线路铺设、系统调试和试运行，同步对安装位置进行场地清理和必要的恢复，确保路灯设施安装规范、运行稳定。</t>
  </si>
  <si>
    <t>通过项目实施，镇内各自然村主要道路、巷道及公共区域夜间照明条件明显改善，太阳能路灯覆盖率和亮灯率有效提升，群众夜间出行更加安全便利。</t>
  </si>
  <si>
    <t>云城区思劳镇2027年村庄自来水供水升级改造项目</t>
  </si>
  <si>
    <t>对镇内各村现有蓄水池、供水管网及附属设施进行全面升级改造，包括蓄水池清淤、防渗处理、池体加固、加盖防护、进出水管道及消毒设备安装；对老化、破损、漏损严重的供水管网进行更换改造，合理延伸和铺设新管网。</t>
  </si>
  <si>
    <t>镇内各村供水能力明显提升，水量、水压满足村民日常用水需求，供水保证率和水质达标率显著提高，管网漏损率有效降低，村民饮水用水安全得到切实保障，改善村民生活生产条件。</t>
  </si>
  <si>
    <t>云城区思劳镇2027年降坑村委至各自然村防护栏项目</t>
  </si>
  <si>
    <t>对降坑村委至各自然村连接道路及村内主要村道沿线临水、临崖、急弯、陡坡等危险路段安装防护栏，完成立柱基础浇筑、立柱安装、波形梁板安装、端头处理及反光标识、警示桩设置，局部路段同步进行路肩培护和路面修复，确保防护栏安装牢固、线形顺直、符合规范，提升村道安全防护水平。</t>
  </si>
  <si>
    <t>降坑村委至各自然村道路危险路段防护设施基本完善，临水临崖、急弯陡坡等安全隐患有效消除，村民出行安全系数明显提升，并确保防护栏长期稳定发挥安全防护作用。</t>
  </si>
  <si>
    <t>安塘村委凤梨产业种植示范基地建设项目</t>
  </si>
  <si>
    <t>1. 流转土地约30亩，建设凤梨标准化种植示范基地；
2. 修建机耕路约5公里，铺设灌溉管网约10公里；
3. 购置种苗、有机肥及配套农业设施等。</t>
  </si>
  <si>
    <t>1. 建成26亩凤梨种植示范基地，预计年产凤梨约35吨；
2. 带动周边农户37户（含脱贫户29户）参与种植或务工，户均年增收0.8万元以上；
3. 村集体经济年增收10万元以上。</t>
  </si>
  <si>
    <t>安塘村委基础设施补短板建设项目</t>
  </si>
  <si>
    <t>1. 村道巷道硬底化：对安塘村内未硬底化的村道、巷道进行水泥铺设，解决群众出行“最后一公里”问题；
2. 排水渠修缮：修缮村内主要排水渠，清淤疏通，解决雨季局部内涝问题；
3. 村民休闲小广场建设：利用村内闲置空地建设村民休闲小广场，配套建设石凳、健身器材等；
4. 闲置宅基地整治：整治村内长期闲置宅基地。</t>
  </si>
  <si>
    <t>1. 受益人口：覆盖村常住人口800人以上，其中脱贫户及监测对象29户79人；
2. 基础设施：村内道路硬底化率达到100%，排水渠畅通，解决局部内涝问题；
3. 人居环境：补齐村内公共活动场所短板，村庄风貌显著提升，达到“干干净净、整整齐齐、长长久久”的典型村标准，群众满意度达95%以上；
4. 长效管护：建立村级基础设施管护机制，确保项目长期发挥效益。</t>
  </si>
  <si>
    <t>白村村委基础设施补短板建设项目</t>
  </si>
  <si>
    <t>1. 村道巷道硬底化：对上白村村道的坑洼路段进行水泥铺设； 
2. 建设机耕路：在下白村修缮机耕路，方便农机进出和农产品运输；
3. 美化村内闲置空地；
4. 公共照明设施：在村内主要路段安装太阳能路灯。</t>
  </si>
  <si>
    <r>
      <rPr>
        <sz val="12"/>
        <color rgb="FF000000"/>
        <rFont val="宋体"/>
        <charset val="134"/>
      </rPr>
      <t>1. 受益人口：覆盖村常住</t>
    </r>
    <r>
      <rPr>
        <sz val="12"/>
        <rFont val="宋体"/>
        <charset val="134"/>
      </rPr>
      <t>人口2000人以</t>
    </r>
    <r>
      <rPr>
        <sz val="12"/>
        <color rgb="FF000000"/>
        <rFont val="宋体"/>
        <charset val="134"/>
      </rPr>
      <t>上，其中脱贫户及监测对象8户14人；
2. 基础设施：村内道路硬底化率达到100%，保障农田灌溉；
3. 人居环境：村内卫生条件明显改善，村庄风貌显著提升，达到“干干净净、整整齐齐、长长久久”的典型村标准，群众满意度达95%以上；
4. 长效管护：建立村级基础设施管护机制，确保项目长期发挥效益。</t>
    </r>
  </si>
  <si>
    <t>布贯村委基础设施补短板建设项目</t>
  </si>
  <si>
    <t>1. 灌溉水渠新建：新建农田灌溉水渠，解决农田用水问题，保障粮食生产；
2. 破损路面修复：修复村内破损路面，保障群众出行安全；
3. 排水沟整治：整治村内排水沟，清理淤泥杂物，提升排水能力；
4. 机耕路修缮：修缮田间机耕路，方便农机进出和农产品运输。</t>
  </si>
  <si>
    <t>1. 受益人口：覆盖村常住人口1200人以上，其中脱贫户及监测对象17户28人；
2. 基础设施：村内道路硬底化率达到100%，保障农田灌溉用水，机耕路通行条件明显改善；
3. 人居环境：村庄风貌显著提升，达到“干干净净、整整齐齐、长长久久”的典型村标准，群众满意度达95%以上；
4. 长效管护：建立村级基础设施管护机制，确保项目长期发挥效益。</t>
  </si>
  <si>
    <t>都栗村委基础设施补短板建设项目</t>
  </si>
  <si>
    <t>1. 巷道硬底化：对村内未硬底化的巷道进行水泥铺设，改善群众日常出行；
2. 排水沟整治：整治村内排水沟，清理淤泥杂物，提升排水能力；
3. 公共照明设施：在村内主要巷道安装太阳能路灯，解决夜间出行照明问题；
4. 整治村内闲置空地，提升空间利用率。</t>
  </si>
  <si>
    <t xml:space="preserve"> 1. 受益人口：覆盖村常住人口750人以上，其中脱贫户及监测对象15户22人；
2. 基础设施：村内道路硬底化率达到100%，实现主干道亮化全覆盖，排水条件明显改善；
3. 人居环境：村庄风貌显著提升，达到“干干净净、整整齐齐、长长久久”的典型村标准，群众满意度达95%以上；
4. 长效管护：建立村级基础设施管护机制，确保项目长期发挥效益。</t>
  </si>
  <si>
    <t>塱头村委基础设施补短板建设项目</t>
  </si>
  <si>
    <t>1. 村道硬底化：对村内未硬底化的村道进行水泥铺设；
2. 危旧房整治：整治村内危旧房、闲置宅基地，消除安全隐患；
3. 排水渠修缮：新建（修缮）排水渠，解决排水不畅问题；
4. 垃圾收集点建设：新建垃圾收集点，配套垃圾桶，改善村内卫生。</t>
  </si>
  <si>
    <t xml:space="preserve">1.受益人口：覆盖村常住人口600人以上，其中脱贫户及监测对象4户20人； 
2.基础设施：村内道路硬底化率达到100%，排水不畅问题得到有效解决；
3.人居环境：消除危旧房安全隐患，村庄风貌显著提升，达到“干干净净、整整齐齐、长长久久”的典型村标准，群众满意度达95%以上；
4.长效管护：建立村级基础设施管护机制，确保项目长期发挥效益。
</t>
  </si>
  <si>
    <t>古宠村委基础设施补短板建设项目</t>
  </si>
  <si>
    <t>1. 巷道硬底化：对村内未硬底化的巷道进行水泥铺设；
2. 公共照明设施：在村内主要路段安装太阳能路灯；
3. 排水沟整治：整治村内排水沟，清理淤泥杂物。</t>
  </si>
  <si>
    <t>1. 受益人口：覆盖村常住人口2100人以上，其中脱贫户及监测对象17户43人；
2. 基础设施：村内道路硬底化率达到100%，实现主干道亮化全覆盖，排水条件明显改善；
3. 人居环境：村庄风貌显著提升，达到“干干净净、整整齐齐、长长久久”的典型村标准，群众满意度达95%以上；
4. 长效管护：建立村级基础设施管护机制，确保项目长期发挥效益。</t>
  </si>
  <si>
    <t>都涝村生态宜居与人居环境提质综合建设项目</t>
  </si>
  <si>
    <t>1. 拆除危桥，重建新桥；
2. 河道清理疏通，河堤混泥土加固；
3. 建设绿道、安装太阳能路灯； 
4. 建设生态休闲公园，建筑面积约1200平方米，种植花草树木，增加健身器材设施，坐凳等。</t>
  </si>
  <si>
    <t xml:space="preserve"> 1. 受益人口：覆盖村常住人口1280人以上，其中脱贫户及监测对象35户81人；
2. 消除村内桥梁安全隐患，提升河道防洪排涝与水生态治理水平，完善村内慢行步道系统和夜间照明体系，补齐村级休闲公共服务短板，全域提升村庄人居环境风貌和宜居水平。</t>
  </si>
  <si>
    <t>安塘社区河堤路加装光伏路灯项目</t>
  </si>
  <si>
    <t>河堤路加装光伏路灯，实施亮化提升工程，沿河堤路合理布设一体化光伏路灯。</t>
  </si>
  <si>
    <t>有效消除河堤路夜间出行各类安全隐患，保障居民夜间通行、休闲安全，显著改善辖区人居环境，完善乡村公共基础设施，提升群众出行便捷度与安全感，夯实乡村振兴发展基础，切实惠及辖区全体居民。</t>
  </si>
  <si>
    <t>云浮市云城区安塘街道2027环境卫生清扫保洁抑尘及垃圾清运焚烧处理项目</t>
  </si>
  <si>
    <t>对安塘街道辖区内生活垃圾进行保洁、清运至新兴垃圾焚烧厂进行无害化处理。</t>
  </si>
  <si>
    <t>1.产出指标：完成安塘街道辖区全域生活垃圾常态化保洁、抑尘作业；全年生活垃圾全部清运至新兴垃圾焚烧厂无害化处置，保障街道主次干道、村居环境卫生作业全覆盖，垃圾清运处置量达标。
2.效益指标：改善辖区人居环境，降低扬尘污染，实现生活垃圾无害化处理，提升村庄、街道环境卫生面貌，巩固人居环境整治成效。
3.满意度指标：辖区群众对环境卫生保洁、垃圾清运处置工作满意度达到预期水平。</t>
  </si>
  <si>
    <t>河口街道</t>
  </si>
  <si>
    <t>云龙村产业帮扶项目</t>
  </si>
  <si>
    <t>1.立足云龙村现有蓝莓、三叉苦南药、脆蜜金桔产业基础，完善种植基地灌溉管网、排水沟、作业便道及防护设施；2.建设农产品简易仓储分拣场地，配置清洗分拣存储设备，补齐蓝莓、南药、淮山、豆豉初加工短板；
3.完善采摘农旅配套标识标牌；
4.开展蓝莓管护、南药种植、电商产销技术培训；
5.通过“公司+基地+合作社+农户”模式，带动脱贫户就近务工，壮大村级集体经济。</t>
  </si>
  <si>
    <t>1.补齐云龙村蓝莓、南药特色产业基础设施与初加工仓储短板，提升农产品商品化水平；
2.增加村集体经营性收入；
3.带动脱贫户就近务工增收；
4.提升农户种养及电商销售技能；
5.健全联农带农机制，防范返贫风险，支撑“百千万工程”典型村建设，实现产业可持续发展。</t>
  </si>
  <si>
    <t>马岗村产业帮扶项目</t>
  </si>
  <si>
    <t>1.依托马岗村现有农户零散耕田、蔬菜种植基础，修缮田间灌溉管网、排水沟、简易田间步道，配套建设防护围栏；
2.搭建小型农产品临时集散分拣点，补齐散户种植基础设施短板，降低农户种菜生产成本。</t>
  </si>
  <si>
    <t>改善菜地灌溉通行条件，减少蔬菜损毁、采收损耗，惠及村内种植农户，带动脱贫户增收。</t>
  </si>
  <si>
    <t>泰安村产业帮扶项目</t>
  </si>
  <si>
    <t>1.改造村集体闲置厂房作为百香果种苗、农资与鲜果仓储点；
2.在集体山地修建简易作业便道、截水沟、防护围栏，搭建百香果棚架、配套灌溉设施，发展山地百香果合作种养，完善产业配套，壮大村集体经济。</t>
  </si>
  <si>
    <t>1.完成厂房仓储改造、山地百香果配套设施建设；
2.构建山地百香果特色种养产业体系，盘活集体山地、厂房资源，增加集体收入，带动脱贫户参与种养增收；</t>
  </si>
  <si>
    <t>高峰街道</t>
  </si>
  <si>
    <t>云城区高峰街2027年公共基础设施提质改造工程</t>
  </si>
  <si>
    <t>聚焦村庄公共基础设施短板，统筹推进村内路网及配套设施提质升级。对村内主干道、巷道及机耕路等实施升级改造，同步完善道路沿线排水设施，清理整治巷道及公共区域乱堆乱放，因地制宜开展道路沿线风貌微改造。</t>
  </si>
  <si>
    <t>补齐村庄公共基础设施短板，改善村民出行与农业生产条件，优化农村人居环境，提升村民生活品质与满意度。</t>
  </si>
  <si>
    <t>云城区高峰街2027年村庄农田水利设施提质改造工程</t>
  </si>
  <si>
    <t>对村内老旧农田水利设施进行提质改造，修缮或新建农田灌溉渠道（包括清淤疏浚），维修或新建必要的涵管、水陂等水利配套设施，改善农田灌溉与排水条件。</t>
  </si>
  <si>
    <t>改善农田水利灌溉条件，解决水利设施老化失修、渠道淤塞、灌溉不畅等问题，提升农业防灾减灾能力与综合生产能力，保障农作物稳产增收。</t>
  </si>
  <si>
    <t>云城区高峰街道2027年产业帮扶项目</t>
  </si>
  <si>
    <t>巩固拓展脱贫攻坚成果，向全街有劳动能力的脱贫户开展产业就业帮扶，通过精准到户发放禽畜苗、化肥、饲料等生产物资，扶持其就地发展种养产业，巩固脱贫成效，守牢防返贫底线。</t>
  </si>
  <si>
    <t>采取多种措施帮扶脱贫户、监测户、困难户等发展养殖、种植等产业项目，增加收入，巩固拓展脱贫攻坚成果，防止出现规模性返贫现象。</t>
  </si>
  <si>
    <t>云城区云城街道2027年辖区生活垃圾清运处置项目</t>
  </si>
  <si>
    <t xml:space="preserve">根据《云城区农村生活垃圾收运处理工作提升实施方案》及云城区中心城区环卫环卫服务项目有关工作方案，云城街将辖区生活垃圾运至郁南进行焚烧处置。清运范围：云城街农村清运范围内所属村（居）委：14 个行政村委102个自然村。 </t>
  </si>
  <si>
    <t>将辖区生活垃圾运至郁南进行焚烧处置</t>
  </si>
  <si>
    <t>富丰村委自来水水质提升和管网改造</t>
  </si>
  <si>
    <t>完善原水预处理系统，针对水源水质特点优化处理工艺，消除浑浊度、微生物、异味等水质隐患。更换老旧、破损、锈蚀管网，采用环保、耐压、耐腐蚀的 PE 等新型管材，杜绝管网二次污染。优化管网布局，合理增设支管、分支管，消除供水盲区、低压区，实现全村管网互联互通。</t>
  </si>
  <si>
    <t>本项目聚焦农村供水安全短板，通过自来水水质净化提升、供水管网新建 / 改造、配套设施完善等工程建设，全面改善供水水质、水压、水量及管网漏损问题，切实保障项目覆盖区域1000 户、4000 名村民饮水安全、用水稳定，实现农村供水 “水质达标、水压充足、管网畅通、长效运维” 目标。</t>
  </si>
  <si>
    <t>迳口村委辖区内饮水保障工程</t>
  </si>
  <si>
    <t>1、迳口村委迳尾三江坑取水口修建过滤池；
2、迳口村委迳口村冲尾取水口修建过20立方米滤池和蓄水池；
3、迳口村委新村屋背山修建引水截流设施及沉淀池、净化设施、蓄水池、输水管道1000米</t>
  </si>
  <si>
    <t>有限地改善村民饮用水安全，保障村民正常生活用水</t>
  </si>
  <si>
    <t>丰收村委大丰洞村明改暗工程</t>
  </si>
  <si>
    <t>丰收村委大丰洞村明改暗工程，长300米，宽1米</t>
  </si>
  <si>
    <t>改善环境卫生</t>
  </si>
  <si>
    <t>城北村委大降坑村、岭脚村道路亮化工程</t>
  </si>
  <si>
    <t>城北村委大降坑村道路安装照明路灯50盏（约1000米）、岭脚村道路安装照明路灯20盏（约400米）</t>
  </si>
  <si>
    <t>有效地改善村民夜间出行条件，保障村民出行安全</t>
  </si>
  <si>
    <t>循常村委六宅至崩岗村，技校沿线道路拓宽工程</t>
  </si>
  <si>
    <t>道路长度500米，拓宽40厘米</t>
  </si>
  <si>
    <t>循常村委塘基下村静心园前道路硬底化工程</t>
  </si>
  <si>
    <t>循常村委塘基下村村委塘基下村静心园前道路硬底化6*35=210平方米</t>
  </si>
  <si>
    <t>为改善道路通行环境，保障群众出行安全</t>
  </si>
  <si>
    <t>迳口村委迳口村公厕修缮工程</t>
  </si>
  <si>
    <t>迳口村公厕修缮工程</t>
  </si>
  <si>
    <t>提升村内公共服务配套标准化水平，为村民和过往群众提供整洁、卫生、便利的公共卫生服务。</t>
  </si>
  <si>
    <t>土门村委先锋村、梁屋村公厕改造工程</t>
  </si>
  <si>
    <t>土门村委先锋村、梁屋村旧公厕升级改做</t>
  </si>
  <si>
    <t>提升人居环境,为群众提供方便</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</si>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</sst>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0"/>
      <color theme="1"/>
      <name val="宋体"/>
      <charset val="134"/>
      <scheme val="minor"/>
    </font>
    <font>
      <sz val="22"/>
      <color theme="1"/>
      <name val="宋体"/>
      <charset val="134"/>
      <scheme val="minor"/>
    </font>
    <font>
      <sz val="22"/>
      <color theme="1"/>
      <name val="黑体"/>
      <charset val="134"/>
    </font>
    <font>
      <sz val="10"/>
      <color theme="1"/>
      <name val="黑体"/>
      <charset val="134"/>
    </font>
    <font>
      <sz val="12"/>
      <color theme="1"/>
      <name val="宋体"/>
      <charset val="134"/>
      <scheme val="minor"/>
    </font>
    <font>
      <sz val="12"/>
      <color indexed="8"/>
      <name val="宋体"/>
      <charset val="134"/>
    </font>
    <font>
      <sz val="12"/>
      <name val="宋体"/>
      <charset val="134"/>
    </font>
    <font>
      <sz val="12"/>
      <color theme="1"/>
      <name val="宋体"/>
      <charset val="134"/>
    </font>
    <font>
      <sz val="11"/>
      <name val="宋体"/>
      <charset val="134"/>
      <scheme val="minor"/>
    </font>
    <font>
      <sz val="12"/>
      <color rgb="FF000000"/>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2" fillId="0" borderId="0">
      <alignment vertical="center"/>
    </xf>
    <xf numFmtId="0" fontId="13" fillId="0" borderId="0">
      <alignment vertical="center"/>
    </xf>
    <xf numFmtId="0" fontId="0" fillId="2" borderId="3">
      <alignment vertical="center"/>
    </xf>
    <xf numFmtId="0" fontId="14" fillId="0" borderId="0">
      <alignment vertical="center"/>
    </xf>
    <xf numFmtId="0" fontId="15" fillId="0" borderId="0">
      <alignment vertical="center"/>
    </xf>
    <xf numFmtId="0" fontId="16" fillId="0" borderId="0">
      <alignment vertical="center"/>
    </xf>
    <xf numFmtId="0" fontId="17" fillId="0" borderId="4">
      <alignment vertical="center"/>
    </xf>
    <xf numFmtId="0" fontId="18" fillId="0" borderId="4">
      <alignment vertical="center"/>
    </xf>
    <xf numFmtId="0" fontId="19" fillId="0" borderId="5">
      <alignment vertical="center"/>
    </xf>
    <xf numFmtId="0" fontId="19" fillId="0" borderId="0">
      <alignment vertical="center"/>
    </xf>
    <xf numFmtId="0" fontId="20" fillId="3" borderId="6">
      <alignment vertical="center"/>
    </xf>
    <xf numFmtId="0" fontId="21" fillId="4" borderId="7">
      <alignment vertical="center"/>
    </xf>
    <xf numFmtId="0" fontId="22" fillId="4" borderId="6">
      <alignment vertical="center"/>
    </xf>
    <xf numFmtId="0" fontId="23" fillId="5" borderId="8">
      <alignment vertical="center"/>
    </xf>
    <xf numFmtId="0" fontId="24" fillId="0" borderId="9">
      <alignment vertical="center"/>
    </xf>
    <xf numFmtId="0" fontId="25" fillId="0" borderId="10">
      <alignment vertical="center"/>
    </xf>
    <xf numFmtId="0" fontId="26" fillId="6" borderId="0">
      <alignment vertical="center"/>
    </xf>
    <xf numFmtId="0" fontId="27" fillId="7" borderId="0">
      <alignment vertical="center"/>
    </xf>
    <xf numFmtId="0" fontId="28" fillId="8" borderId="0">
      <alignment vertical="center"/>
    </xf>
    <xf numFmtId="0" fontId="29" fillId="9" borderId="0">
      <alignment vertical="center"/>
    </xf>
    <xf numFmtId="0" fontId="30" fillId="10" borderId="0">
      <alignment vertical="center"/>
    </xf>
    <xf numFmtId="0" fontId="30" fillId="11" borderId="0">
      <alignment vertical="center"/>
    </xf>
    <xf numFmtId="0" fontId="29" fillId="12" borderId="0">
      <alignment vertical="center"/>
    </xf>
    <xf numFmtId="0" fontId="29" fillId="13" borderId="0">
      <alignment vertical="center"/>
    </xf>
    <xf numFmtId="0" fontId="30" fillId="14" borderId="0">
      <alignment vertical="center"/>
    </xf>
    <xf numFmtId="0" fontId="30" fillId="15" borderId="0">
      <alignment vertical="center"/>
    </xf>
    <xf numFmtId="0" fontId="29" fillId="16" borderId="0">
      <alignment vertical="center"/>
    </xf>
    <xf numFmtId="0" fontId="29" fillId="17" borderId="0">
      <alignment vertical="center"/>
    </xf>
    <xf numFmtId="0" fontId="30" fillId="18" borderId="0">
      <alignment vertical="center"/>
    </xf>
    <xf numFmtId="0" fontId="30" fillId="19" borderId="0">
      <alignment vertical="center"/>
    </xf>
    <xf numFmtId="0" fontId="29" fillId="20" borderId="0">
      <alignment vertical="center"/>
    </xf>
    <xf numFmtId="0" fontId="29" fillId="21" borderId="0">
      <alignment vertical="center"/>
    </xf>
    <xf numFmtId="0" fontId="30" fillId="22" borderId="0">
      <alignment vertical="center"/>
    </xf>
    <xf numFmtId="0" fontId="30" fillId="23" borderId="0">
      <alignment vertical="center"/>
    </xf>
    <xf numFmtId="0" fontId="29" fillId="24" borderId="0">
      <alignment vertical="center"/>
    </xf>
    <xf numFmtId="0" fontId="29" fillId="25" borderId="0">
      <alignment vertical="center"/>
    </xf>
    <xf numFmtId="0" fontId="30" fillId="26" borderId="0">
      <alignment vertical="center"/>
    </xf>
    <xf numFmtId="0" fontId="30" fillId="27" borderId="0">
      <alignment vertical="center"/>
    </xf>
    <xf numFmtId="0" fontId="29" fillId="28" borderId="0">
      <alignment vertical="center"/>
    </xf>
    <xf numFmtId="0" fontId="29" fillId="29" borderId="0">
      <alignment vertical="center"/>
    </xf>
    <xf numFmtId="0" fontId="30" fillId="30" borderId="0">
      <alignment vertical="center"/>
    </xf>
    <xf numFmtId="0" fontId="30" fillId="31" borderId="0">
      <alignment vertical="center"/>
    </xf>
    <xf numFmtId="0" fontId="29" fillId="32" borderId="0">
      <alignment vertical="center"/>
    </xf>
  </cellStyleXfs>
  <cellXfs count="46">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0" fillId="0" borderId="0" xfId="0" applyAlignment="1">
      <alignment vertical="center" wrapText="1"/>
    </xf>
    <xf numFmtId="0" fontId="3" fillId="0" borderId="0" xfId="0" applyFont="1" applyAlignment="1">
      <alignment horizontal="center" vertical="center"/>
    </xf>
    <xf numFmtId="0" fontId="1" fillId="0" borderId="0" xfId="0" applyFont="1" applyAlignment="1">
      <alignment horizontal="left" vertical="center"/>
    </xf>
    <xf numFmtId="0" fontId="4" fillId="0" borderId="0" xfId="0" applyFont="1" applyAlignment="1">
      <alignment horizontal="center" vertical="center"/>
    </xf>
    <xf numFmtId="0" fontId="1" fillId="0" borderId="0" xfId="0" applyFont="1" applyBorder="1" applyAlignment="1">
      <alignment horizontal="right" vertical="center"/>
    </xf>
    <xf numFmtId="0" fontId="5" fillId="0" borderId="1" xfId="0" applyFont="1" applyBorder="1" applyAlignment="1">
      <alignment horizontal="center" vertical="center"/>
    </xf>
    <xf numFmtId="0" fontId="0" fillId="0" borderId="1" xfId="0"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8" fillId="0" borderId="1" xfId="0" applyNumberFormat="1" applyFont="1" applyFill="1" applyBorder="1" applyAlignment="1">
      <alignment horizontal="left" vertical="center" wrapText="1"/>
    </xf>
    <xf numFmtId="0" fontId="5" fillId="0" borderId="1" xfId="0" applyFont="1" applyBorder="1" applyAlignment="1">
      <alignment vertical="center" wrapText="1"/>
    </xf>
    <xf numFmtId="0" fontId="0" fillId="0" borderId="1" xfId="0" applyFon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5" fillId="0"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0" fillId="0" borderId="0" xfId="0" applyFont="1" applyAlignment="1">
      <alignment horizontal="center" vertical="center"/>
    </xf>
    <xf numFmtId="0" fontId="9" fillId="0" borderId="1" xfId="0" applyFont="1" applyFill="1" applyBorder="1" applyAlignment="1">
      <alignment horizontal="justify" vertical="center" wrapText="1" shrinkToFit="1"/>
    </xf>
    <xf numFmtId="0" fontId="9" fillId="0" borderId="1" xfId="0" applyFont="1" applyBorder="1" applyAlignment="1">
      <alignment horizontal="center" vertical="center"/>
    </xf>
    <xf numFmtId="0" fontId="9" fillId="0" borderId="1" xfId="0" applyFont="1" applyBorder="1" applyAlignment="1">
      <alignment horizontal="justify" vertical="center" wrapText="1"/>
    </xf>
    <xf numFmtId="0" fontId="9" fillId="0" borderId="1" xfId="0" applyFont="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justify" vertical="center" wrapText="1"/>
    </xf>
    <xf numFmtId="0" fontId="6" fillId="0" borderId="1" xfId="0" applyFont="1" applyFill="1" applyBorder="1" applyAlignment="1">
      <alignment horizontal="justify" vertical="center" wrapText="1"/>
    </xf>
    <xf numFmtId="0" fontId="10" fillId="0" borderId="1" xfId="0" applyFont="1" applyFill="1" applyBorder="1" applyAlignment="1">
      <alignment horizontal="justify" vertical="center" wrapText="1"/>
    </xf>
    <xf numFmtId="0" fontId="7"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11" fillId="0" borderId="2"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7" fillId="0" borderId="2"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0" xfId="0" applyFont="1" applyBorder="1" applyAlignment="1">
      <alignment horizontal="center" vertical="center"/>
    </xf>
    <xf numFmtId="0" fontId="0" fillId="0" borderId="0" xfId="0" applyAlignment="1">
      <alignment horizontal="justify"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4"/>
  <sheetViews>
    <sheetView tabSelected="1" workbookViewId="0">
      <selection activeCell="C44" sqref="C44"/>
    </sheetView>
  </sheetViews>
  <sheetFormatPr defaultColWidth="9" defaultRowHeight="13.5" outlineLevelCol="6"/>
  <cols>
    <col min="1" max="1" width="8.375" customWidth="1"/>
    <col min="2" max="2" width="12.5" customWidth="1"/>
    <col min="3" max="3" width="23.25" customWidth="1"/>
    <col min="4" max="4" width="11.5" customWidth="1"/>
    <col min="5" max="5" width="38.625" customWidth="1"/>
    <col min="6" max="6" width="35.25" customWidth="1"/>
  </cols>
  <sheetData>
    <row r="1" s="1" customFormat="1" ht="23" customHeight="1" spans="1:7">
      <c r="A1" s="1" t="s">
        <v>0</v>
      </c>
    </row>
    <row r="2" s="2" customFormat="1" ht="60" customHeight="1" spans="1:7">
      <c r="A2" s="4" t="s">
        <v>1</v>
      </c>
      <c r="B2" s="4"/>
      <c r="C2" s="4"/>
      <c r="D2" s="4"/>
      <c r="E2" s="4"/>
      <c r="F2" s="4"/>
    </row>
    <row r="3" s="1" customFormat="1" ht="21" customHeight="1" spans="1:7">
      <c r="A3" s="5" t="s">
        <v>2</v>
      </c>
      <c r="B3" s="5"/>
      <c r="C3" s="6"/>
      <c r="D3" s="6"/>
      <c r="E3" s="6"/>
      <c r="F3" s="7" t="s">
        <v>3</v>
      </c>
    </row>
    <row r="4" ht="35" customHeight="1" spans="1:7">
      <c r="A4" s="8" t="s">
        <v>4</v>
      </c>
      <c r="B4" s="8" t="s">
        <v>5</v>
      </c>
      <c r="C4" s="8" t="s">
        <v>6</v>
      </c>
      <c r="D4" s="8" t="s">
        <v>7</v>
      </c>
      <c r="E4" s="8" t="s">
        <v>8</v>
      </c>
      <c r="F4" s="8" t="s">
        <v>9</v>
      </c>
      <c r="G4" s="9" t="s">
        <v>10</v>
      </c>
    </row>
    <row r="5" customFormat="1" ht="128.25" spans="1:7">
      <c r="A5" s="8">
        <v>1</v>
      </c>
      <c r="B5" s="10" t="s">
        <v>11</v>
      </c>
      <c r="C5" s="10" t="s">
        <v>12</v>
      </c>
      <c r="D5" s="8">
        <v>196.14</v>
      </c>
      <c r="E5" s="10" t="s">
        <v>13</v>
      </c>
      <c r="F5" s="10" t="s">
        <v>14</v>
      </c>
      <c r="G5" s="11" t="s">
        <v>15</v>
      </c>
    </row>
    <row r="6" customFormat="1" ht="40" customHeight="1" spans="1:7">
      <c r="A6" s="8">
        <v>2</v>
      </c>
      <c r="B6" s="8" t="s">
        <v>16</v>
      </c>
      <c r="C6" s="12" t="s">
        <v>17</v>
      </c>
      <c r="D6" s="8">
        <v>130</v>
      </c>
      <c r="E6" s="13" t="s">
        <v>18</v>
      </c>
      <c r="F6" s="13" t="s">
        <v>19</v>
      </c>
      <c r="G6" s="11" t="s">
        <v>15</v>
      </c>
    </row>
    <row r="7" customFormat="1" ht="40" customHeight="1" spans="1:7">
      <c r="A7" s="8">
        <v>3</v>
      </c>
      <c r="B7" s="8" t="s">
        <v>20</v>
      </c>
      <c r="C7" s="12" t="s">
        <v>21</v>
      </c>
      <c r="D7" s="8">
        <v>146</v>
      </c>
      <c r="E7" s="13" t="s">
        <v>22</v>
      </c>
      <c r="F7" s="13" t="s">
        <v>19</v>
      </c>
      <c r="G7" s="11" t="s">
        <v>15</v>
      </c>
    </row>
    <row r="8" customFormat="1" ht="40" customHeight="1" spans="1:7">
      <c r="A8" s="8">
        <v>4</v>
      </c>
      <c r="B8" s="8" t="s">
        <v>23</v>
      </c>
      <c r="C8" s="12" t="s">
        <v>24</v>
      </c>
      <c r="D8" s="8">
        <v>62</v>
      </c>
      <c r="E8" s="13" t="s">
        <v>25</v>
      </c>
      <c r="F8" s="13" t="s">
        <v>19</v>
      </c>
      <c r="G8" s="11" t="s">
        <v>15</v>
      </c>
    </row>
    <row r="9" customFormat="1" ht="40" customHeight="1" spans="1:7">
      <c r="A9" s="8">
        <v>5</v>
      </c>
      <c r="B9" s="8" t="s">
        <v>26</v>
      </c>
      <c r="C9" s="12" t="s">
        <v>27</v>
      </c>
      <c r="D9" s="8">
        <v>30</v>
      </c>
      <c r="E9" s="13" t="s">
        <v>28</v>
      </c>
      <c r="F9" s="13" t="s">
        <v>19</v>
      </c>
      <c r="G9" s="11" t="s">
        <v>15</v>
      </c>
    </row>
    <row r="10" customFormat="1" ht="128.25" spans="1:7">
      <c r="A10" s="8">
        <v>6</v>
      </c>
      <c r="B10" s="14" t="s">
        <v>29</v>
      </c>
      <c r="C10" s="14" t="s">
        <v>30</v>
      </c>
      <c r="D10" s="15">
        <v>300</v>
      </c>
      <c r="E10" s="16" t="s">
        <v>31</v>
      </c>
      <c r="F10" s="17" t="s">
        <v>32</v>
      </c>
      <c r="G10" s="11" t="s">
        <v>15</v>
      </c>
    </row>
    <row r="11" s="3" customFormat="1" ht="99.75" spans="1:7">
      <c r="A11" s="8">
        <v>7</v>
      </c>
      <c r="B11" s="8" t="s">
        <v>20</v>
      </c>
      <c r="C11" s="12" t="s">
        <v>33</v>
      </c>
      <c r="D11" s="8">
        <v>272.316</v>
      </c>
      <c r="E11" s="12" t="s">
        <v>34</v>
      </c>
      <c r="F11" s="12" t="s">
        <v>35</v>
      </c>
      <c r="G11" s="18"/>
    </row>
    <row r="12" s="3" customFormat="1" ht="81" spans="1:7">
      <c r="A12" s="8">
        <v>8</v>
      </c>
      <c r="B12" s="19" t="s">
        <v>20</v>
      </c>
      <c r="C12" s="20" t="s">
        <v>36</v>
      </c>
      <c r="D12" s="21">
        <v>115</v>
      </c>
      <c r="E12" s="20" t="s">
        <v>37</v>
      </c>
      <c r="F12" s="20" t="s">
        <v>38</v>
      </c>
      <c r="G12" s="18"/>
    </row>
    <row r="13" s="3" customFormat="1" ht="67.5" spans="1:7">
      <c r="A13" s="8">
        <v>9</v>
      </c>
      <c r="B13" s="19" t="s">
        <v>20</v>
      </c>
      <c r="C13" s="20" t="s">
        <v>39</v>
      </c>
      <c r="D13" s="20">
        <v>10</v>
      </c>
      <c r="E13" s="20" t="s">
        <v>40</v>
      </c>
      <c r="F13" s="20" t="s">
        <v>41</v>
      </c>
      <c r="G13" s="18"/>
    </row>
    <row r="14" s="3" customFormat="1" ht="71.25" spans="1:7">
      <c r="A14" s="8">
        <v>10</v>
      </c>
      <c r="B14" s="12" t="s">
        <v>23</v>
      </c>
      <c r="C14" s="12" t="s">
        <v>42</v>
      </c>
      <c r="D14" s="12">
        <v>395</v>
      </c>
      <c r="E14" s="12" t="s">
        <v>43</v>
      </c>
      <c r="F14" s="12" t="s">
        <v>44</v>
      </c>
      <c r="G14" s="18"/>
    </row>
    <row r="15" s="3" customFormat="1" ht="82" customHeight="1" spans="1:7">
      <c r="A15" s="8">
        <v>11</v>
      </c>
      <c r="B15" s="12" t="s">
        <v>23</v>
      </c>
      <c r="C15" s="22" t="s">
        <v>45</v>
      </c>
      <c r="D15" s="12">
        <v>390</v>
      </c>
      <c r="E15" s="12" t="s">
        <v>46</v>
      </c>
      <c r="F15" s="12" t="s">
        <v>47</v>
      </c>
      <c r="G15" s="18"/>
    </row>
    <row r="16" s="3" customFormat="1" ht="81" spans="1:7">
      <c r="A16" s="8">
        <v>12</v>
      </c>
      <c r="B16" s="23" t="s">
        <v>23</v>
      </c>
      <c r="C16" s="23" t="s">
        <v>48</v>
      </c>
      <c r="D16" s="23">
        <v>15</v>
      </c>
      <c r="E16" s="23" t="s">
        <v>49</v>
      </c>
      <c r="F16" s="23" t="s">
        <v>50</v>
      </c>
      <c r="G16" s="18"/>
    </row>
    <row r="17" s="3" customFormat="1" ht="75" customHeight="1" spans="1:7">
      <c r="A17" s="8">
        <v>13</v>
      </c>
      <c r="B17" s="24" t="s">
        <v>26</v>
      </c>
      <c r="C17" s="25" t="s">
        <v>51</v>
      </c>
      <c r="D17" s="26">
        <v>63.24</v>
      </c>
      <c r="E17" s="27" t="s">
        <v>52</v>
      </c>
      <c r="F17" s="23" t="s">
        <v>53</v>
      </c>
      <c r="G17" s="18"/>
    </row>
    <row r="18" s="3" customFormat="1" ht="62" customHeight="1" spans="1:7">
      <c r="A18" s="8">
        <v>14</v>
      </c>
      <c r="B18" s="19" t="s">
        <v>26</v>
      </c>
      <c r="C18" s="25" t="s">
        <v>54</v>
      </c>
      <c r="D18" s="28">
        <v>25</v>
      </c>
      <c r="E18" s="29" t="s">
        <v>55</v>
      </c>
      <c r="F18" s="29" t="s">
        <v>56</v>
      </c>
      <c r="G18" s="18"/>
    </row>
    <row r="19" s="3" customFormat="1" ht="54" spans="1:7">
      <c r="A19" s="8">
        <v>15</v>
      </c>
      <c r="B19" s="28" t="s">
        <v>26</v>
      </c>
      <c r="C19" s="30" t="s">
        <v>57</v>
      </c>
      <c r="D19" s="28">
        <v>221.76</v>
      </c>
      <c r="E19" s="29" t="s">
        <v>58</v>
      </c>
      <c r="F19" s="29" t="s">
        <v>59</v>
      </c>
      <c r="G19" s="18"/>
    </row>
    <row r="20" s="3" customFormat="1" ht="51" customHeight="1" spans="1:7">
      <c r="A20" s="8">
        <v>16</v>
      </c>
      <c r="B20" s="28" t="s">
        <v>26</v>
      </c>
      <c r="C20" s="30" t="s">
        <v>60</v>
      </c>
      <c r="D20" s="28">
        <v>90</v>
      </c>
      <c r="E20" s="29" t="s">
        <v>61</v>
      </c>
      <c r="F20" s="29" t="s">
        <v>62</v>
      </c>
      <c r="G20" s="18"/>
    </row>
    <row r="21" s="3" customFormat="1" ht="85.5" spans="1:7">
      <c r="A21" s="8">
        <v>17</v>
      </c>
      <c r="B21" s="12" t="s">
        <v>63</v>
      </c>
      <c r="C21" s="12" t="s">
        <v>64</v>
      </c>
      <c r="D21" s="12">
        <v>10</v>
      </c>
      <c r="E21" s="12" t="s">
        <v>65</v>
      </c>
      <c r="F21" s="12" t="s">
        <v>66</v>
      </c>
      <c r="G21" s="18"/>
    </row>
    <row r="22" s="3" customFormat="1" ht="109" customHeight="1" spans="1:7">
      <c r="A22" s="8">
        <v>18</v>
      </c>
      <c r="B22" s="12" t="s">
        <v>63</v>
      </c>
      <c r="C22" s="12" t="s">
        <v>67</v>
      </c>
      <c r="D22" s="12">
        <v>200</v>
      </c>
      <c r="E22" s="12" t="s">
        <v>68</v>
      </c>
      <c r="F22" s="12" t="s">
        <v>69</v>
      </c>
      <c r="G22" s="18"/>
    </row>
    <row r="23" s="3" customFormat="1" ht="80" customHeight="1" spans="1:7">
      <c r="A23" s="8">
        <v>19</v>
      </c>
      <c r="B23" s="12" t="s">
        <v>63</v>
      </c>
      <c r="C23" s="12" t="s">
        <v>70</v>
      </c>
      <c r="D23" s="12">
        <v>10</v>
      </c>
      <c r="E23" s="12" t="s">
        <v>71</v>
      </c>
      <c r="F23" s="12" t="s">
        <v>72</v>
      </c>
      <c r="G23" s="18"/>
    </row>
    <row r="24" s="3" customFormat="1" ht="128.25" spans="1:7">
      <c r="A24" s="8">
        <v>20</v>
      </c>
      <c r="B24" s="12" t="s">
        <v>63</v>
      </c>
      <c r="C24" s="12" t="s">
        <v>73</v>
      </c>
      <c r="D24" s="12">
        <v>20</v>
      </c>
      <c r="E24" s="12" t="s">
        <v>74</v>
      </c>
      <c r="F24" s="12" t="s">
        <v>75</v>
      </c>
      <c r="G24" s="18"/>
    </row>
    <row r="25" s="3" customFormat="1" ht="123" customHeight="1" spans="1:7">
      <c r="A25" s="8">
        <v>21</v>
      </c>
      <c r="B25" s="12" t="s">
        <v>63</v>
      </c>
      <c r="C25" s="12" t="s">
        <v>76</v>
      </c>
      <c r="D25" s="12">
        <v>50</v>
      </c>
      <c r="E25" s="12" t="s">
        <v>77</v>
      </c>
      <c r="F25" s="12" t="s">
        <v>78</v>
      </c>
      <c r="G25" s="18"/>
    </row>
    <row r="26" s="3" customFormat="1" ht="96" customHeight="1" spans="1:7">
      <c r="A26" s="8">
        <v>22</v>
      </c>
      <c r="B26" s="12" t="s">
        <v>63</v>
      </c>
      <c r="C26" s="12" t="s">
        <v>79</v>
      </c>
      <c r="D26" s="12">
        <v>75</v>
      </c>
      <c r="E26" s="12" t="s">
        <v>80</v>
      </c>
      <c r="F26" s="12" t="s">
        <v>81</v>
      </c>
      <c r="G26" s="18"/>
    </row>
    <row r="27" s="3" customFormat="1" ht="109" customHeight="1" spans="1:7">
      <c r="A27" s="8">
        <v>23</v>
      </c>
      <c r="B27" s="12" t="s">
        <v>63</v>
      </c>
      <c r="C27" s="12" t="s">
        <v>82</v>
      </c>
      <c r="D27" s="12">
        <v>35</v>
      </c>
      <c r="E27" s="12" t="s">
        <v>83</v>
      </c>
      <c r="F27" s="12" t="s">
        <v>84</v>
      </c>
      <c r="G27" s="18"/>
    </row>
    <row r="28" s="3" customFormat="1" ht="93" customHeight="1" spans="1:7">
      <c r="A28" s="8">
        <v>24</v>
      </c>
      <c r="B28" s="31" t="s">
        <v>16</v>
      </c>
      <c r="C28" s="32" t="s">
        <v>85</v>
      </c>
      <c r="D28" s="31">
        <v>33</v>
      </c>
      <c r="E28" s="33" t="s">
        <v>86</v>
      </c>
      <c r="F28" s="33" t="s">
        <v>87</v>
      </c>
      <c r="G28" s="18"/>
    </row>
    <row r="29" s="3" customFormat="1" ht="156.75" spans="1:7">
      <c r="A29" s="8">
        <v>25</v>
      </c>
      <c r="B29" s="31" t="s">
        <v>16</v>
      </c>
      <c r="C29" s="32" t="s">
        <v>88</v>
      </c>
      <c r="D29" s="31">
        <v>55</v>
      </c>
      <c r="E29" s="34" t="s">
        <v>89</v>
      </c>
      <c r="F29" s="33" t="s">
        <v>90</v>
      </c>
      <c r="G29" s="18"/>
    </row>
    <row r="30" s="3" customFormat="1" ht="156.75" spans="1:7">
      <c r="A30" s="8">
        <v>26</v>
      </c>
      <c r="B30" s="31" t="s">
        <v>16</v>
      </c>
      <c r="C30" s="32" t="s">
        <v>91</v>
      </c>
      <c r="D30" s="31">
        <v>50</v>
      </c>
      <c r="E30" s="34" t="s">
        <v>92</v>
      </c>
      <c r="F30" s="35" t="s">
        <v>93</v>
      </c>
      <c r="G30" s="18"/>
    </row>
    <row r="31" s="3" customFormat="1" ht="171" spans="1:7">
      <c r="A31" s="8">
        <v>27</v>
      </c>
      <c r="B31" s="31" t="s">
        <v>16</v>
      </c>
      <c r="C31" s="32" t="s">
        <v>94</v>
      </c>
      <c r="D31" s="31">
        <v>53</v>
      </c>
      <c r="E31" s="34" t="s">
        <v>95</v>
      </c>
      <c r="F31" s="33" t="s">
        <v>96</v>
      </c>
      <c r="G31" s="18"/>
    </row>
    <row r="32" s="3" customFormat="1" ht="171" spans="1:7">
      <c r="A32" s="8">
        <v>28</v>
      </c>
      <c r="B32" s="31" t="s">
        <v>16</v>
      </c>
      <c r="C32" s="32" t="s">
        <v>97</v>
      </c>
      <c r="D32" s="31">
        <v>56</v>
      </c>
      <c r="E32" s="34" t="s">
        <v>98</v>
      </c>
      <c r="F32" s="33" t="s">
        <v>99</v>
      </c>
      <c r="G32" s="18"/>
    </row>
    <row r="33" s="3" customFormat="1" ht="156.75" spans="1:7">
      <c r="A33" s="8">
        <v>29</v>
      </c>
      <c r="B33" s="31" t="s">
        <v>16</v>
      </c>
      <c r="C33" s="32" t="s">
        <v>100</v>
      </c>
      <c r="D33" s="31">
        <v>51</v>
      </c>
      <c r="E33" s="34" t="s">
        <v>101</v>
      </c>
      <c r="F33" s="33" t="s">
        <v>102</v>
      </c>
      <c r="G33" s="18"/>
    </row>
    <row r="34" s="3" customFormat="1" ht="180" customHeight="1" spans="1:7">
      <c r="A34" s="8">
        <v>30</v>
      </c>
      <c r="B34" s="31" t="s">
        <v>16</v>
      </c>
      <c r="C34" s="32" t="s">
        <v>103</v>
      </c>
      <c r="D34" s="31">
        <v>47</v>
      </c>
      <c r="E34" s="34" t="s">
        <v>104</v>
      </c>
      <c r="F34" s="33" t="s">
        <v>105</v>
      </c>
      <c r="G34" s="18"/>
    </row>
    <row r="35" s="3" customFormat="1" ht="126" customHeight="1" spans="1:7">
      <c r="A35" s="8">
        <v>31</v>
      </c>
      <c r="B35" s="31" t="s">
        <v>16</v>
      </c>
      <c r="C35" s="32" t="s">
        <v>106</v>
      </c>
      <c r="D35" s="36">
        <v>52</v>
      </c>
      <c r="E35" s="34" t="s">
        <v>107</v>
      </c>
      <c r="F35" s="33" t="s">
        <v>108</v>
      </c>
      <c r="G35" s="18"/>
    </row>
    <row r="36" s="3" customFormat="1" ht="100" customHeight="1" spans="1:7">
      <c r="A36" s="8">
        <v>32</v>
      </c>
      <c r="B36" s="31" t="s">
        <v>16</v>
      </c>
      <c r="C36" s="32" t="s">
        <v>109</v>
      </c>
      <c r="D36" s="31">
        <v>3</v>
      </c>
      <c r="E36" s="34" t="s">
        <v>110</v>
      </c>
      <c r="F36" s="34" t="s">
        <v>111</v>
      </c>
      <c r="G36" s="18"/>
    </row>
    <row r="37" s="3" customFormat="1" ht="185.25" spans="1:7">
      <c r="A37" s="8">
        <v>33</v>
      </c>
      <c r="B37" s="37" t="s">
        <v>16</v>
      </c>
      <c r="C37" s="32" t="s">
        <v>112</v>
      </c>
      <c r="D37" s="37">
        <v>334</v>
      </c>
      <c r="E37" s="34" t="s">
        <v>113</v>
      </c>
      <c r="F37" s="34" t="s">
        <v>114</v>
      </c>
      <c r="G37" s="18"/>
    </row>
    <row r="38" s="3" customFormat="1" ht="156.75" spans="1:7">
      <c r="A38" s="8">
        <v>34</v>
      </c>
      <c r="B38" s="8" t="s">
        <v>115</v>
      </c>
      <c r="C38" s="37" t="s">
        <v>116</v>
      </c>
      <c r="D38" s="8">
        <v>150</v>
      </c>
      <c r="E38" s="13" t="s">
        <v>117</v>
      </c>
      <c r="F38" s="13" t="s">
        <v>118</v>
      </c>
      <c r="G38" s="18"/>
    </row>
    <row r="39" s="3" customFormat="1" ht="85.5" spans="1:7">
      <c r="A39" s="8">
        <v>35</v>
      </c>
      <c r="B39" s="8" t="s">
        <v>115</v>
      </c>
      <c r="C39" s="37" t="s">
        <v>119</v>
      </c>
      <c r="D39" s="8">
        <v>130</v>
      </c>
      <c r="E39" s="13" t="s">
        <v>120</v>
      </c>
      <c r="F39" s="13" t="s">
        <v>121</v>
      </c>
      <c r="G39" s="18"/>
    </row>
    <row r="40" s="3" customFormat="1" ht="85.5" spans="1:7">
      <c r="A40" s="8">
        <v>36</v>
      </c>
      <c r="B40" s="8" t="s">
        <v>115</v>
      </c>
      <c r="C40" s="37" t="s">
        <v>122</v>
      </c>
      <c r="D40" s="8">
        <v>120</v>
      </c>
      <c r="E40" s="13" t="s">
        <v>123</v>
      </c>
      <c r="F40" s="13" t="s">
        <v>124</v>
      </c>
      <c r="G40" s="18"/>
    </row>
    <row r="41" s="3" customFormat="1" ht="92" customHeight="1" spans="1:7">
      <c r="A41" s="8">
        <v>37</v>
      </c>
      <c r="B41" s="12" t="s">
        <v>125</v>
      </c>
      <c r="C41" s="12" t="s">
        <v>126</v>
      </c>
      <c r="D41" s="12">
        <v>300</v>
      </c>
      <c r="E41" s="13" t="s">
        <v>127</v>
      </c>
      <c r="F41" s="13" t="s">
        <v>128</v>
      </c>
      <c r="G41" s="18"/>
    </row>
    <row r="42" s="3" customFormat="1" ht="65" customHeight="1" spans="1:7">
      <c r="A42" s="8">
        <v>38</v>
      </c>
      <c r="B42" s="12" t="s">
        <v>125</v>
      </c>
      <c r="C42" s="22" t="s">
        <v>129</v>
      </c>
      <c r="D42" s="8">
        <v>100</v>
      </c>
      <c r="E42" s="13" t="s">
        <v>130</v>
      </c>
      <c r="F42" s="13" t="s">
        <v>131</v>
      </c>
      <c r="G42" s="18"/>
    </row>
    <row r="43" s="3" customFormat="1" ht="71.25" spans="1:7">
      <c r="A43" s="8">
        <v>39</v>
      </c>
      <c r="B43" s="12" t="s">
        <v>125</v>
      </c>
      <c r="C43" s="38" t="s">
        <v>132</v>
      </c>
      <c r="D43" s="8">
        <v>20</v>
      </c>
      <c r="E43" s="13" t="s">
        <v>133</v>
      </c>
      <c r="F43" s="13" t="s">
        <v>134</v>
      </c>
      <c r="G43" s="18"/>
    </row>
    <row r="44" s="3" customFormat="1" ht="85.5" spans="1:7">
      <c r="A44" s="8">
        <v>40</v>
      </c>
      <c r="B44" s="14" t="s">
        <v>29</v>
      </c>
      <c r="C44" s="39" t="s">
        <v>135</v>
      </c>
      <c r="D44" s="40">
        <v>226</v>
      </c>
      <c r="E44" s="39" t="s">
        <v>136</v>
      </c>
      <c r="F44" s="40" t="s">
        <v>137</v>
      </c>
      <c r="G44" s="18"/>
    </row>
    <row r="45" s="3" customFormat="1" ht="114" spans="1:7">
      <c r="A45" s="8">
        <v>41</v>
      </c>
      <c r="B45" s="14" t="s">
        <v>29</v>
      </c>
      <c r="C45" s="36" t="s">
        <v>138</v>
      </c>
      <c r="D45" s="36">
        <v>120</v>
      </c>
      <c r="E45" s="41" t="s">
        <v>139</v>
      </c>
      <c r="F45" s="41" t="s">
        <v>140</v>
      </c>
      <c r="G45" s="18"/>
    </row>
    <row r="46" s="3" customFormat="1" ht="99.75" spans="1:7">
      <c r="A46" s="8">
        <v>42</v>
      </c>
      <c r="B46" s="14" t="s">
        <v>29</v>
      </c>
      <c r="C46" s="40" t="s">
        <v>141</v>
      </c>
      <c r="D46" s="42">
        <v>30</v>
      </c>
      <c r="E46" s="40" t="s">
        <v>142</v>
      </c>
      <c r="F46" s="40" t="s">
        <v>143</v>
      </c>
      <c r="G46" s="18"/>
    </row>
    <row r="47" s="3" customFormat="1" ht="40" customHeight="1" spans="1:7">
      <c r="A47" s="8">
        <v>43</v>
      </c>
      <c r="B47" s="14" t="s">
        <v>29</v>
      </c>
      <c r="C47" s="40" t="s">
        <v>144</v>
      </c>
      <c r="D47" s="40">
        <v>20</v>
      </c>
      <c r="E47" s="40" t="s">
        <v>145</v>
      </c>
      <c r="F47" s="40" t="s">
        <v>146</v>
      </c>
      <c r="G47" s="18"/>
    </row>
    <row r="48" s="3" customFormat="1" ht="49" customHeight="1" spans="1:7">
      <c r="A48" s="8">
        <v>44</v>
      </c>
      <c r="B48" s="14" t="s">
        <v>29</v>
      </c>
      <c r="C48" s="22" t="s">
        <v>147</v>
      </c>
      <c r="D48" s="22">
        <v>9.24</v>
      </c>
      <c r="E48" s="22" t="s">
        <v>148</v>
      </c>
      <c r="F48" s="22" t="s">
        <v>149</v>
      </c>
      <c r="G48" s="18"/>
    </row>
    <row r="49" s="3" customFormat="1" ht="43" customHeight="1" spans="1:7">
      <c r="A49" s="8">
        <v>45</v>
      </c>
      <c r="B49" s="14" t="s">
        <v>29</v>
      </c>
      <c r="C49" s="22" t="s">
        <v>150</v>
      </c>
      <c r="D49" s="22">
        <v>2</v>
      </c>
      <c r="E49" s="22" t="s">
        <v>151</v>
      </c>
      <c r="F49" s="22"/>
      <c r="G49" s="18"/>
    </row>
    <row r="50" s="3" customFormat="1" ht="41" customHeight="1" spans="1:7">
      <c r="A50" s="8">
        <v>46</v>
      </c>
      <c r="B50" s="14" t="s">
        <v>29</v>
      </c>
      <c r="C50" s="22" t="s">
        <v>152</v>
      </c>
      <c r="D50" s="22">
        <v>1.2</v>
      </c>
      <c r="E50" s="43" t="s">
        <v>153</v>
      </c>
      <c r="F50" s="22" t="s">
        <v>154</v>
      </c>
      <c r="G50" s="18"/>
    </row>
    <row r="51" s="3" customFormat="1" ht="42.75" spans="1:7">
      <c r="A51" s="8">
        <v>47</v>
      </c>
      <c r="B51" s="14" t="s">
        <v>29</v>
      </c>
      <c r="C51" s="40" t="s">
        <v>155</v>
      </c>
      <c r="D51" s="40">
        <v>1</v>
      </c>
      <c r="E51" s="40" t="s">
        <v>156</v>
      </c>
      <c r="F51" s="40" t="s">
        <v>157</v>
      </c>
      <c r="G51" s="18"/>
    </row>
    <row r="52" s="3" customFormat="1" ht="28.5" spans="1:7">
      <c r="A52" s="8">
        <v>48</v>
      </c>
      <c r="B52" s="14" t="s">
        <v>29</v>
      </c>
      <c r="C52" s="40" t="s">
        <v>158</v>
      </c>
      <c r="D52" s="36">
        <v>2</v>
      </c>
      <c r="E52" s="36" t="s">
        <v>159</v>
      </c>
      <c r="F52" s="36" t="s">
        <v>160</v>
      </c>
      <c r="G52" s="18"/>
    </row>
    <row r="53" s="3" customFormat="1" ht="27" customHeight="1" spans="1:7">
      <c r="A53" s="8"/>
      <c r="B53" s="31" t="s">
        <v>161</v>
      </c>
      <c r="C53" s="32"/>
      <c r="D53" s="36">
        <f>SUM(D5:D52)</f>
        <v>4826.896</v>
      </c>
      <c r="E53" s="34"/>
      <c r="F53" s="33"/>
      <c r="G53" s="18"/>
    </row>
    <row r="54" ht="33" customHeight="1" spans="1:7">
      <c r="A54" s="44"/>
      <c r="B54" s="45"/>
      <c r="C54" s="45"/>
      <c r="D54" s="45"/>
      <c r="E54" s="45"/>
      <c r="F54" s="45"/>
    </row>
  </sheetData>
  <autoFilter xmlns:etc="http://www.wps.cn/officeDocument/2017/etCustomData" ref="A4:G53" etc:filterBottomFollowUsedRange="0">
    <extLst/>
  </autoFilter>
  <mergeCells count="2">
    <mergeCell ref="A2:F2"/>
    <mergeCell ref="A3:B3"/>
  </mergeCells>
  <printOptions horizontalCentered="1"/>
  <pageMargins left="0.393055555555556" right="0.393055555555556" top="0.590277777777778" bottom="0.393055555555556"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WPS_1491878384</cp:lastModifiedBy>
  <dcterms:created xsi:type="dcterms:W3CDTF">2023-05-13T19:15:00Z</dcterms:created>
  <dcterms:modified xsi:type="dcterms:W3CDTF">2026-09-22T07:14:39Z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24A93A747AF28FC369D1A06A29B0C276_43</vt:lpwstr>
  </property>
  <property fmtid="{D5CDD505-2E9C-101B-9397-08002B2CF9AE}" pid="4" name="CalculationRule">
    <vt:i4>0</vt:i4>
  </property>
</Properties>
</file>