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QFpen\Desktop\"/>
    </mc:Choice>
  </mc:AlternateContent>
  <bookViews>
    <workbookView windowWidth="23145" windowHeight="96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<sst xmlns="http://schemas.openxmlformats.org/spreadsheetml/2006/main" count="128" uniqueCount="103">
  <si>
    <t>附件2</t>
  </si>
  <si>
    <r>
      <rPr>
        <sz val="26"/>
        <color theme="1"/>
        <rFont val="黑体"/>
        <charset val="134"/>
      </rPr>
      <t>云浮市云城区2027年</t>
    </r>
    <r>
      <rPr>
        <sz val="26"/>
        <rFont val="黑体"/>
        <charset val="134"/>
      </rPr>
      <t>省级</t>
    </r>
    <r>
      <rPr>
        <sz val="26"/>
        <color theme="1"/>
        <rFont val="黑体"/>
        <charset val="134"/>
      </rPr>
      <t>常态化帮扶资金项目清单</t>
    </r>
  </si>
  <si>
    <t>填报单位盖章：</t>
  </si>
  <si>
    <t>单位：万元</t>
  </si>
  <si>
    <t>序号</t>
  </si>
  <si>
    <t>镇</t>
  </si>
  <si>
    <t>项目名称</t>
  </si>
  <si>
    <t>项目金额</t>
  </si>
  <si>
    <t>建设内容</t>
  </si>
  <si>
    <t>绩效目标</t>
  </si>
  <si>
    <t>腰古镇</t>
  </si>
  <si>
    <t>云城区腰古镇2027年典型村建设项目</t>
  </si>
  <si>
    <t>择优选定重点行政村示范片区，实施村内巷道整治、村容微改造、绿化美化、破损设施修缮、景观节点及文化阵地建设，完善长效管护配套，打造可复制推广的乡村建设示范样板。</t>
  </si>
  <si>
    <t>改善重点村人居环境，补齐基础设施短板，提升村庄宜居水平，树立乡村建设标杆，发挥以点带面示范效应，推动全镇镇村风貌提质增效，夯实“百千万工程”建设基础。</t>
  </si>
  <si>
    <t>云城区腰古镇2027年排水防涝能力提升工程</t>
  </si>
  <si>
    <t>对腰古镇塱圩片区易涝低洼点实施沟渠清淤疏浚、破损管网维修、新建边沟水管，增设沉沙井与导流设施，完善安全标识，补齐片区排水防涝基础设施短板。</t>
  </si>
  <si>
    <t>有效缓解塱圩片区雨天积水水浸问题，提升区域排涝防灾能力，消除一批安全隐患，保障群众出行居住安全，提高当地群众安全感与满意度，助力“百千万工程”。</t>
  </si>
  <si>
    <t>云城区腰古镇2027年小城市建设补短板工程项目</t>
  </si>
  <si>
    <t>针对腰古镇集镇短板实施提质改造，开展镇区道路、人行道、排水、照明等市政设施修缮升级，增设环卫、便民休憩点位，规范镇区标识，盘活街角闲置空间，融入本土元素，完善城镇配套，优化集镇人居环境。</t>
  </si>
  <si>
    <t>补齐集镇市政和便民设施短板，完善城镇综合功能，提升镇区宜居水平与集聚辐射能力，助力典型镇培育，为城乡融合发展夯实基础，推动“百千万工程”落地见效。</t>
  </si>
  <si>
    <t>云城区腰古镇2027年撂荒地整治工程项目</t>
  </si>
  <si>
    <t>选取连片性好、具备整治条件的撂荒耕地重点片区，开展清杂翻耕、土壤改良、农田灌排与田间道路修缮，配套耕地保护宣传，引导复耕复种，打造撂荒地整治示范样板，以点带面盘活耕地资源。</t>
  </si>
  <si>
    <t>改善片区耕作条件，恢复耕地耕种能力，提升土地利用率，发挥示范带动作用，压实耕地保护责任，助力农业增效、农户增收，夯实粮食安全基础。</t>
  </si>
  <si>
    <t>南盛镇</t>
  </si>
  <si>
    <t>云城区南盛镇农村生活垃圾收运处理市场化运营项目</t>
  </si>
  <si>
    <t>1、覆盖南盛镇圩镇、国省县道以及全部自然村。开展生活垃圾收运、道路清扫保洁、垃圾压缩站与公厕运维，处置大件及1吨内建筑垃圾。2、负责各收集点到各转运站的收运、压缩处理和到转运到新兴县循环经济环保项目场地或按上级工作安排转运到相关有资质场地内处理。</t>
  </si>
  <si>
    <t>实现全镇生活垃圾收运全覆盖,生活垃圾清运率100%；改善镇村人居环境，消除垃圾积存黑点；减少垃圾污染,维护镇村环境卫生面貌。</t>
  </si>
  <si>
    <t>南盛镇农村村道建设项目</t>
  </si>
  <si>
    <t>针对全镇范围内未硬底化村道进行升级改造，推动道路硬底化，对沿线道路增设防护栏杆、警示标识等。
推动辖区危桥改造，加装防护栏等。</t>
  </si>
  <si>
    <t>通过实施辖区道路硬底化工程，全面改善村民群众出行条件，提升道路通行能力和安全水平，完善区域基础设施配套，助力人居环境整治和乡村振兴/城市更新。</t>
  </si>
  <si>
    <t>南盛镇X827道路边坡修复项目</t>
  </si>
  <si>
    <t>针对X827大窝村路段塌方位置修建挡土墙,对边坡进行复绿</t>
  </si>
  <si>
    <t>通过修建挡土墙、边坡复绿等，确保塌方位置得到有效治理，消除通行隐患。</t>
  </si>
  <si>
    <t>云城区南盛镇黎明飞瀑生态农旅产业项目</t>
  </si>
  <si>
    <t>新建生态亲水平台：依托原有溪流滩地，分层设置 2-3 处亲水平台，适度延伸至浅滩区域，增设安全防护栏杆、警示标识。现有栈道、观瀑节点修缮升级：完善步道防滑处理、增设解说牌，植入南盛山水、南药文化介绍；选址在飞瀑周边平缓坡地，打造四季可采摘百果园。清理飞瀑上下游河道，加固河堤，净化水质。</t>
  </si>
  <si>
    <t>立足黎明飞瀑现有生态资源，以山水为底、产业为核，补齐亲水体验短板，布局百果园、鱼腥草南药基地，构建 “观瀑亲水 + 南药科普 + 鲜果采摘” 农旅融合新业态。</t>
  </si>
  <si>
    <t>云城区南盛镇农业产业平台建设项目</t>
  </si>
  <si>
    <t>打造南药生产服务基地，开展标准化种植、种苗农技、溯源及订单保价收购，稳定原料供应；盘活闲置厂房建设初加工仓储区，配套烘干粉碎、仓储分拣设施，支撑产品加工。运营 “朝阳南盛” 区域公用品牌与南药小仙 IP，盘活南药集市、体验馆，建设省道无人售卖驿站，多渠道拓展展销。配套厂房招商，采用投固定资产、企业承租分红模式，吸引食药加工企业落地。</t>
  </si>
  <si>
    <t>盘活圩镇存量闲置场地，搭建镇域一体化农业产业平台。立足南药+特色水果双轮产业，整合各村经联社、种植大户、专业合作社资源，打造集生产服务、产地初加工、品牌运营、展销文旅于一体的三产融合产业枢纽，公共品牌为“朝阳南盛”，配套“南药小仙”IP赋能农产品推广。</t>
  </si>
  <si>
    <t>云城区南盛镇2027年村道沿线风貌提升项目</t>
  </si>
  <si>
    <t>选取镇域县道、村道公路重点路段，开展路域环境综合整治，实施绿化补植、景观节点打造、边坡治理、标识标牌规范、沿线房屋外立面整治、闲置地块美化、配套设施完善及主题文化载体布设，打造公路沿线风貌景观示范段。</t>
  </si>
  <si>
    <t>有效整治村道沿线环境短板，消除“脏乱差”问题，打造整洁有序、富有乡土特色的沿路风貌示范带，提升镇域形象，助力“百千万工程”落地见效。</t>
  </si>
  <si>
    <t>南盛镇县道沿线三线整治项目</t>
  </si>
  <si>
    <t>开展南盛镇十八坑至圩镇、圩镇至七洞、七洞至铁场县道沿线 “三线” 整治工作。全面排查沿线电力、通信、广电线路，清理废弃残线，对在用线缆进行梳理归并、捆扎拉直，规范杆路布设，整治倾斜、废弃杆体，翻新规整各类设备箱体。重点整改跨路飞线、强弱电混挂等问题，消除安全隐患。坚持因地制宜，对圩镇出入口、村口等节点精细化提质，做到线路横平竖直、排布有序，实现县道沿线 “三线” 安全规范、整洁美观</t>
  </si>
  <si>
    <t>实现县道沿线 “三线” 安全规范、整洁美观。</t>
  </si>
  <si>
    <t>云城区南盛镇乡村公共区域亮化提升工程项目</t>
  </si>
  <si>
    <t>在乡村公共区域新安装太阳能 LED 路灯，改造更换老旧失效路灯，配套实施路灯基础浇筑、接地防护、管线布设等附属工程，同步建立镇村共管长效管护机制，消除村内夜间照明盲区。</t>
  </si>
  <si>
    <t>补齐农村照明基础设施短板，降低群众夜间出行安全隐患，改善农村人居环境，方便村民夜间通行与文体休闲活动，提升乡村风貌，增强群众获得感、幸福感。项目直接惠及沿线常住村民，亮化设施可持续稳定运行，助力我镇乡村振兴建设。</t>
  </si>
  <si>
    <t>南盛镇新时代文明实践阵地建设升级</t>
  </si>
  <si>
    <t>依托朝阳戏院打造镇级新时代文明实践主阵地，对标上级规范优化阵地氛围，统一设置标识制度、公示栏，增设广播、电子屏，融入南盛本土文化打造墙绘、实物展陈。按“1+X”模式修缮戏院舞台、屋顶，盘活农家书屋、文化广场等镇村场所，升级电子阅览室，规范建设学雷锋志愿服务站点，布设健康应急科普宣传栏。健全镇村志愿队伍管理机制，邀请外地专家、道德模范开展交流培训。落实阵地运维保障，结合本地特色培育文明实践品牌项目，常态化开展各类惠民实践活动，持续丰富群众精神文化生活。</t>
  </si>
  <si>
    <t>1. 阵地建设：完成朝阳戏院文明实践阵地提质改造，完善镇村“1+X”文明实践阵地网络，阵地标识规范、氛围浓厚，设施运行正常，实现常态化对外开放。
2. 队伍建设：规范镇村志愿服务队伍管理，定期开展专题培训，志愿者服务能力显著提升，志愿服务活动有序开展。
3. 活动成效：培育形成本土文明实践特色品牌，常态化开展理论宣讲、文化惠民、科普健康等实践活动，群众参与度、满意度持续提高，乡村文明风尚进一步弘扬。</t>
  </si>
  <si>
    <t>云城区南盛镇2027年凤梨+高端水果三产融合项目</t>
  </si>
  <si>
    <t>立足南盛镇特色水果产业基础，打造标准化示范种植区、鲜果采摘体验区。配套建设小型农产品分拣、包装初加工设施，提升鲜果商品化率与附加值。同步打造农事研学实践基地，开发乡村研学、休闲采摘、亲子农旅业态。</t>
  </si>
  <si>
    <t>以凤梨、高端精品水果种植为核心，推进一产标准化种植、二产初加工提质、三产农旅研学融合发展。拓宽农产品销售渠道，带动群众就业增收、壮大村集体经济，全面提升我镇特色水果产业发展能级与乡村文旅水平。</t>
  </si>
  <si>
    <t>云城区南盛镇南药种植推广项目</t>
  </si>
  <si>
    <t>结合南盛镇南药产业发展优势，聚焦三叉苦、牛大力、橘红等本土特色南药品种，通过农户自主种植、政府奖补到户的方式，扶持脱贫户、监测户及普通农户发展南药种植产业。项目主要对符合种植标准、达到种植规模的农户给予产业奖补，同步开展南药标准化种植技术指导、田间管护培训，推广优质种苗与规范化种植模式，降低农户种植风险、提升南药产量与品质。</t>
  </si>
  <si>
    <t>有效激发农户发展特色产业积极性，扩大全镇南药种植覆盖面，夯实村级特色产业基础，持续带动农户稳定增收、巩固拓展脱贫攻坚成果，助力乡村产业振兴和“百千万工程”提质增效。</t>
  </si>
  <si>
    <t>前锋镇</t>
  </si>
  <si>
    <t>2027年前锋镇省级典型村建设项目</t>
  </si>
  <si>
    <t>（一）常态化深化“三清三拆四整治”专项行动，全面清理村内乱堆乱放、生活垃圾、废弃杂物，拆除破旧危房、残垣断壁、违章搭建，规整村容村貌、消除环境乱象，实现村庄干净整洁有序。
（二）持续完善基础设施配套，提档升级村内交通路网、排水排污、照明安防、便民服务等基础硬件，补齐乡村发展短板，提升村庄承载能力和便民服务水平。
（三）全域推进乡村绿化美化，依托村口节点、道路沿线、对风貌进行提升、闲置空地开展微改造、建设生态小板块，因地制宜增植乡土绿植，打造错落有致、整洁靓丽的乡村生态风貌。</t>
  </si>
  <si>
    <t>前锋镇省级典型村“三清三拆四整治”实现常态化，乱堆乱放、生活垃圾、危破危房、残垣断壁、违章搭建全面清零，村容村貌干净整洁有序；交通路网、排水排污、照明安防等基础设施提档升级，村口节点、道路沿线及闲置空地完成微改造与绿化美化，典型村示范引领作用充分彰显。</t>
  </si>
  <si>
    <t>前锋镇人居环境整治项目</t>
  </si>
  <si>
    <t>（一）在云浮市前锋镇全域范围内自然村开展人居环境整治行动。主要建设内容包括：巷道硬底化，外立面修整，四小园建设，路灯照明及对本镇全域范围内83条自然村的危、弃房进行清拆。
（二）对云浮市云城区前锋镇镇内建筑、道路等开展综合人居环境整治行动，打造一批干净整洁、美丽宜居的示范村精品村。特别是完善圩镇南区基础设施建设及公共服务提升，推动圩镇功能服务配套提档升级，对道路沿线进行路面改造和交通提升、沿路打造绿化及景观节点、对农房进行微改造、对历史遗迹和重要节点进行岭南特色建设提升等多项内容。同时完善村内基础配套设施提升工程。
（三）开展道路景观提升。主要建设内容包括公路外立面改造、绿化美化、宣传设施及其他配套工程。</t>
  </si>
  <si>
    <t>项目覆盖前锋镇83条自然村，完成巷道硬底化、外立面修整、四小园建设、路灯照明及危弃房清拆，圩镇南区配套提档升级，道路沿线完成路面改造与绿化景观提升。项目建成后，全镇人居环境整体改善，打造一批干净整洁、美丽宜居的示范村精品村，圩镇服务功能显著增强。</t>
  </si>
  <si>
    <t>前锋镇2027年污水处理设施运维项目</t>
  </si>
  <si>
    <t>云城区前锋镇2027 年污水处理设施运维项目，项目预算总投资为62.5万元，计划申请驻镇帮扶资金62.5万元,拟申请省级乡村振兴驻镇帮镇扶村资金62.5万元，主要处理规模为1000吨/天的镇级污水处理厂及镇街配套管网10.79公里的日常运维。</t>
  </si>
  <si>
    <t>项目保障镇级污水处理厂处理能力1000吨/天及10.79公里配套管网稳定运行，污水收集率和处理达标率持续提升，出水水质稳定达标，镇区及沿线村落生活污水得到有效治理，杜绝污水直排。项目建成后，设施长效运行管护机制健全，水环境质量明显改善，群众生产生活环境进一步优化。</t>
  </si>
  <si>
    <t>云城区前锋镇2027年垃圾清运项目</t>
  </si>
  <si>
    <t>（一）提高生活垃圾转运能力。对各村（居）委会日常产生的生活垃圾进行及时转运，各村（居）委会配合做好生活垃圾及时转运至云浮市河口麻鸡坑填埋场。
（二）升级改造收集点。全面升级改造现有的露天垃圾池等敞开式收集场所、设施，结合村庄地理位置、人口规模、生活垃圾产生量等因素，按标准规范科学合理配备密闭式生活垃圾收集容器或建设村庄垃圾集中收集点。
（三）开展清洁家园活动。巩固提升农村人居环境整治成效，对农村垃圾进行集中整治、做好垃圾分类、收运处理工作。
（四）开展清洁家园活动。健全运行管护制度。建立镇、村（居）委会联动的农村生活垃圾收运处理及保洁工作体系。建立镇、村（居）委会环卫一体化收运管护和绩效考核机制。</t>
  </si>
  <si>
    <t>生活垃圾转运能力显著提升，各村（居）委会生活垃圾及时清运，实现“日产日清”；露天垃圾池等敞开式收集设施升级改造为密闭式收集容器或规范化收集点，垃圾分类收运规范有序。建立镇村联动及环卫一体化收运管护与绩效考核机制，收运保洁体系健全长效，村容村貌持续改善。</t>
  </si>
  <si>
    <t>云城区前锋镇2027年典型村“三线”整治项目</t>
  </si>
  <si>
    <t>全面开展村内线缆摸排梳理，对废弃线缆、无用旧线进行剪除清理；对在用散乱线缆采取规整捆扎、贴墙布设，重点区域因地制宜实施管线入地改造；拆除废弃残旧线杆，优化光分箱、配电设施布设点位，规范线路走向，做到横平竖直、整齐有序、标识清晰。</t>
  </si>
  <si>
    <t>完成典型村村内线缆全面摸排梳理，废弃线缆、无用旧线剪除清理，在用散乱线缆规整捆扎、贴墙布设，重点区域实施管线入地改造，废弃残旧线杆拆除。项目建成后，村内“三线”横平竖直、整齐有序、标识清晰，彻底消除“蜘蛛网”式空中乱象和用电、消防等安全隐患，村容村貌显著提升。</t>
  </si>
  <si>
    <t>思劳镇</t>
  </si>
  <si>
    <t>云城区思劳镇2027年环境卫生整治项目</t>
  </si>
  <si>
    <t>村庄常态化保洁管护，行政村主干道、公共活动场地、房前屋后、沟渠塘堰等区域日常清扫保洁，及时收集清理生活垃圾、白色垃圾、枯枝杂草，清理卫生死角，规范垃圾归集，实现村庄保洁全覆盖、常态化。</t>
  </si>
  <si>
    <t>稳定乡村保洁队伍，落实村庄常态化保洁，完善农村人居环境长效管护机制，持续改善村容村貌，带动农村困难群众就地就业，提升群众生活幸福感。</t>
  </si>
  <si>
    <t>云城区思劳镇2027年垃圾收运处理市场化运营项目</t>
  </si>
  <si>
    <t>思劳镇范围内生活垃圾清扫保洁、收运转运及无害化处理实施市场化运营，具体包括镇村主次干道、村道巷道、公共广场、农贸市场周边、公厕及周边等公共区域，合理设置生活垃圾收集点、垃圾桶及垃圾中转站，配备垃圾收运车辆和环卫作业人员。</t>
  </si>
  <si>
    <t>建立“村收集、镇转运、常态化保洁、规范化处置”的体系，实现全镇生活垃圾日产日清、全域保洁到位、垃圾处置规范、环境卫生长效稳定，持续提升镇村人居环境质量、村容村貌水平和群众满意度。</t>
  </si>
  <si>
    <t>云城区思劳镇2027年村庄基础设施完善升级项目</t>
  </si>
  <si>
    <t>对镇辖区各村道路、排水、照明、文化体育等设施进行查漏补缺和改造提升，包括村道巷道硬化修复、错车道及防护栏安装，供水管网和蓄水池升级改造，排水渠新建改造及明渠改暗渠，太阳能路灯安装维修，公厕新建改造等设施完善，文体广场、停车位、绿化美化、三线规整、标识标牌等配套建设，同步完善日常管护设施。</t>
  </si>
  <si>
    <t>镇内各村基础设施短板基本补齐，道路畅通、排水顺畅、照明完好、环卫设施配套、公厕干净、公共活动场所完善，村庄整体功能和人居环境明显提升。</t>
  </si>
  <si>
    <t>云城区思劳镇2027年村庄道路提质升级项目</t>
  </si>
  <si>
    <t>对村内及自然村之间部分未硬底化道路实施混凝土硬化升级，对坑洼破损路面清理整平后硬化升级，同步清理巷道堆积杂物，改善村民通行环境。</t>
  </si>
  <si>
    <t>改善村民出行条件，解决巷道路面坑洼破损、通行不便问题，提升村内人居环境面貌。</t>
  </si>
  <si>
    <t>云城区思劳镇2027年村庄农田灌排河渠道及机耕道修缮提升项目</t>
  </si>
  <si>
    <t>对辖区内各村农田灌排河道、渠道开展清淤除杂、修整边坡，疏通灌排通道，对农田机耕道实施混凝土硬化，完善田间农机作业通行条件。</t>
  </si>
  <si>
    <t>完善农田灌排水利基础设施，畅通农田灌溉排涝通道，改善农机作业通行条件，夯实农业生产基础，助力粮食及特色作物生产。</t>
  </si>
  <si>
    <t>云城区思劳镇2027年公厕建设升级项目</t>
  </si>
  <si>
    <t xml:space="preserve"> 实施公厕建设升级项目，在镇内尚未建有公厕的村合理选址新建公厕，完成公厕土建、给排水、供电、通风采光、标识标牌及周边场地硬化等；对现有公厕进行升级改造，包括厕位、墙地面、门窗、给排水管网、照明、通风除臭等维修改造，配套完善日常保洁和管护设施。</t>
  </si>
  <si>
    <t>补齐镇内各村公厕建设短板，实现公厕应建尽建、已有公厕应改尽改，公厕布局更加合理、设施配套更加完善，村民游客使用更便利。</t>
  </si>
  <si>
    <t>云城区思劳镇2027年鸡村村委发展特色农业项目</t>
  </si>
  <si>
    <t>集约整合村民闲置及零散农田约60亩，规划发展特色农作物产业，集中规模化种植经济作物，配套开展田间管护，发展村级特色农业产业。</t>
  </si>
  <si>
    <t>优化鸡村村委村域土地资源利用，壮大村级特色农业产业，带动村集体经济发展，促进村民就近就业、增收致富。</t>
  </si>
  <si>
    <t>云城区思劳镇2027年古律村发展集体经济特色种植项目</t>
  </si>
  <si>
    <t>种植木薯30亩、百香果10亩，包含土地整理、种苗采购、种植养护、配套灌溉设施建设等。</t>
  </si>
  <si>
    <t>发展村级特色种植产业，壮大村集体经济收入，带动村民增收致富，提升村集体经济自我发展能力</t>
  </si>
  <si>
    <t>云城区思劳镇2027年周村村发展特色农业种植增收项目</t>
  </si>
  <si>
    <t>集约整合村民闲置及零散农田约50亩，统一规划发展特色农作物产业，集中规模化种植紫苏、木瓜、辣椒等经济作物，配套开展田间管护，发展村级特色农业产业。</t>
  </si>
  <si>
    <t>优化村域土地资源利用，壮大村级特色农业产业，带动村集体经济发展，促进村民就近就业、增收致富。</t>
  </si>
  <si>
    <t>合计金额</t>
  </si>
  <si>
    <t>备注：2027年驻镇帮镇扶村资金没有具体要求入库金额，只要求条件成熟的项目；绩效目标为填写项目完成后预期达到的成效。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</si>
</sst>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0"/>
      <color theme="1"/>
      <name val="宋体"/>
      <charset val="134"/>
      <scheme val="minor"/>
    </font>
    <font>
      <sz val="26"/>
      <color theme="1"/>
      <name val="宋体"/>
      <charset val="134"/>
      <scheme val="minor"/>
    </font>
    <font>
      <sz val="11"/>
      <name val="宋体"/>
      <charset val="134"/>
      <scheme val="minor"/>
    </font>
    <font>
      <sz val="26"/>
      <color theme="1"/>
      <name val="黑体"/>
      <charset val="134"/>
    </font>
    <font>
      <sz val="10"/>
      <color theme="1"/>
      <name val="黑体"/>
      <charset val="134"/>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26"/>
      <name val="黑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7" fillId="0" borderId="0">
      <alignment vertical="center"/>
    </xf>
    <xf numFmtId="0" fontId="8" fillId="0" borderId="0">
      <alignment vertical="center"/>
    </xf>
    <xf numFmtId="0" fontId="0" fillId="2" borderId="2">
      <alignment vertical="center"/>
    </xf>
    <xf numFmtId="0" fontId="9" fillId="0" borderId="0">
      <alignment vertical="center"/>
    </xf>
    <xf numFmtId="0" fontId="10" fillId="0" borderId="0">
      <alignment vertical="center"/>
    </xf>
    <xf numFmtId="0" fontId="11" fillId="0" borderId="0">
      <alignment vertical="center"/>
    </xf>
    <xf numFmtId="0" fontId="12" fillId="0" borderId="3">
      <alignment vertical="center"/>
    </xf>
    <xf numFmtId="0" fontId="13" fillId="0" borderId="3">
      <alignment vertical="center"/>
    </xf>
    <xf numFmtId="0" fontId="14" fillId="0" borderId="4">
      <alignment vertical="center"/>
    </xf>
    <xf numFmtId="0" fontId="14" fillId="0" borderId="0">
      <alignment vertical="center"/>
    </xf>
    <xf numFmtId="0" fontId="15" fillId="3" borderId="5">
      <alignment vertical="center"/>
    </xf>
    <xf numFmtId="0" fontId="16" fillId="4" borderId="6">
      <alignment vertical="center"/>
    </xf>
    <xf numFmtId="0" fontId="17" fillId="4" borderId="5">
      <alignment vertical="center"/>
    </xf>
    <xf numFmtId="0" fontId="18" fillId="5" borderId="7">
      <alignment vertical="center"/>
    </xf>
    <xf numFmtId="0" fontId="19" fillId="0" borderId="8">
      <alignment vertical="center"/>
    </xf>
    <xf numFmtId="0" fontId="20" fillId="0" borderId="9">
      <alignment vertical="center"/>
    </xf>
    <xf numFmtId="0" fontId="21" fillId="6" borderId="0">
      <alignment vertical="center"/>
    </xf>
    <xf numFmtId="0" fontId="22" fillId="7" borderId="0">
      <alignment vertical="center"/>
    </xf>
    <xf numFmtId="0" fontId="23" fillId="8" borderId="0">
      <alignment vertical="center"/>
    </xf>
    <xf numFmtId="0" fontId="24" fillId="9" borderId="0">
      <alignment vertical="center"/>
    </xf>
    <xf numFmtId="0" fontId="25" fillId="10" borderId="0">
      <alignment vertical="center"/>
    </xf>
    <xf numFmtId="0" fontId="25" fillId="11" borderId="0">
      <alignment vertical="center"/>
    </xf>
    <xf numFmtId="0" fontId="24" fillId="12" borderId="0">
      <alignment vertical="center"/>
    </xf>
    <xf numFmtId="0" fontId="24" fillId="13" borderId="0">
      <alignment vertical="center"/>
    </xf>
    <xf numFmtId="0" fontId="25" fillId="14" borderId="0">
      <alignment vertical="center"/>
    </xf>
    <xf numFmtId="0" fontId="25" fillId="15" borderId="0">
      <alignment vertical="center"/>
    </xf>
    <xf numFmtId="0" fontId="24" fillId="16" borderId="0">
      <alignment vertical="center"/>
    </xf>
    <xf numFmtId="0" fontId="24" fillId="17" borderId="0">
      <alignment vertical="center"/>
    </xf>
    <xf numFmtId="0" fontId="25" fillId="18" borderId="0">
      <alignment vertical="center"/>
    </xf>
    <xf numFmtId="0" fontId="25" fillId="19" borderId="0">
      <alignment vertical="center"/>
    </xf>
    <xf numFmtId="0" fontId="24" fillId="20" borderId="0">
      <alignment vertical="center"/>
    </xf>
    <xf numFmtId="0" fontId="24" fillId="21" borderId="0">
      <alignment vertical="center"/>
    </xf>
    <xf numFmtId="0" fontId="25" fillId="22" borderId="0">
      <alignment vertical="center"/>
    </xf>
    <xf numFmtId="0" fontId="25" fillId="23" borderId="0">
      <alignment vertical="center"/>
    </xf>
    <xf numFmtId="0" fontId="24" fillId="24" borderId="0">
      <alignment vertical="center"/>
    </xf>
    <xf numFmtId="0" fontId="24" fillId="25" borderId="0">
      <alignment vertical="center"/>
    </xf>
    <xf numFmtId="0" fontId="25" fillId="26" borderId="0">
      <alignment vertical="center"/>
    </xf>
    <xf numFmtId="0" fontId="25" fillId="27" borderId="0">
      <alignment vertical="center"/>
    </xf>
    <xf numFmtId="0" fontId="24" fillId="28" borderId="0">
      <alignment vertical="center"/>
    </xf>
    <xf numFmtId="0" fontId="24" fillId="29" borderId="0">
      <alignment vertical="center"/>
    </xf>
    <xf numFmtId="0" fontId="25" fillId="30" borderId="0">
      <alignment vertical="center"/>
    </xf>
    <xf numFmtId="0" fontId="25" fillId="31" borderId="0">
      <alignment vertical="center"/>
    </xf>
    <xf numFmtId="0" fontId="24" fillId="32" borderId="0">
      <alignment vertical="center"/>
    </xf>
  </cellStyleXfs>
  <cellXfs count="26">
    <xf numFmtId="0" fontId="0" fillId="0" borderId="0" xfId="0" applyAlignment="1">
      <alignment vertical="center"/>
    </xf>
    <xf numFmtId="0" fontId="1" fillId="0" borderId="0" xfId="0" applyFont="1" applyAlignment="1">
      <alignment vertical="center"/>
    </xf>
    <xf numFmtId="0" fontId="2" fillId="0" borderId="0" xfId="0" applyFont="1" applyAlignment="1">
      <alignment vertical="center"/>
    </xf>
    <xf numFmtId="0" fontId="0" fillId="0" borderId="0" xfId="0" applyFont="1" applyAlignment="1">
      <alignment vertical="center"/>
    </xf>
    <xf numFmtId="0" fontId="0" fillId="0" borderId="0" xfId="0" applyFont="1" applyAlignment="1">
      <alignment vertical="center" wrapText="1"/>
    </xf>
    <xf numFmtId="0" fontId="3" fillId="0" borderId="0" xfId="0" applyFont="1" applyAlignment="1">
      <alignment vertical="center"/>
    </xf>
    <xf numFmtId="0" fontId="0" fillId="0" borderId="0" xfId="0" applyAlignment="1">
      <alignment vertical="center" wrapText="1"/>
    </xf>
    <xf numFmtId="0" fontId="1" fillId="0" borderId="0" xfId="0" applyFont="1" applyAlignment="1">
      <alignment vertical="center" wrapText="1"/>
    </xf>
    <xf numFmtId="0" fontId="4" fillId="0" borderId="0" xfId="0" applyFont="1" applyAlignment="1">
      <alignment horizontal="center" vertical="center"/>
    </xf>
    <xf numFmtId="0" fontId="4" fillId="0" borderId="0" xfId="0" applyFont="1" applyAlignment="1">
      <alignment horizontal="center" vertical="center" wrapText="1"/>
    </xf>
    <xf numFmtId="0" fontId="1" fillId="0" borderId="0" xfId="0" applyFont="1" applyAlignment="1">
      <alignment horizontal="left" vertical="center"/>
    </xf>
    <xf numFmtId="0" fontId="5" fillId="0" borderId="0" xfId="0" applyFont="1" applyAlignment="1">
      <alignment horizontal="center" vertical="center" wrapText="1"/>
    </xf>
    <xf numFmtId="0" fontId="5" fillId="0" borderId="0" xfId="0" applyFont="1" applyAlignment="1">
      <alignment horizontal="center" vertical="center"/>
    </xf>
    <xf numFmtId="0" fontId="1" fillId="0" borderId="0" xfId="0" applyFont="1" applyBorder="1" applyAlignment="1">
      <alignment horizontal="right" vertical="center"/>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0" fillId="0" borderId="1" xfId="0" applyFont="1" applyBorder="1" applyAlignment="1">
      <alignment horizontal="center" vertical="center"/>
    </xf>
    <xf numFmtId="0" fontId="0" fillId="0" borderId="1" xfId="0" applyFont="1" applyBorder="1" applyAlignment="1">
      <alignment horizontal="center" vertical="center" wrapText="1"/>
    </xf>
    <xf numFmtId="0" fontId="0" fillId="0" borderId="1" xfId="0" applyFont="1" applyFill="1"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Border="1" applyAlignment="1">
      <alignment horizontal="justify" vertical="center" wrapText="1"/>
    </xf>
    <xf numFmtId="0" fontId="6" fillId="0" borderId="1" xfId="0" applyFont="1" applyBorder="1" applyAlignment="1">
      <alignment horizontal="justify"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0" xfId="0" applyFont="1" applyAlignment="1">
      <alignment horizontal="justify" vertical="center"/>
    </xf>
    <xf numFmtId="0" fontId="3" fillId="0" borderId="0" xfId="0" applyFont="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6"/>
  <sheetViews>
    <sheetView tabSelected="1" workbookViewId="0">
      <selection activeCell="A21" sqref="$A21:$XFD21"/>
    </sheetView>
  </sheetViews>
  <sheetFormatPr defaultColWidth="9" defaultRowHeight="13.5" outlineLevelCol="5"/>
  <cols>
    <col min="1" max="1" width="8.375" customWidth="1"/>
    <col min="2" max="2" width="9.375" customWidth="1"/>
    <col min="3" max="3" width="21.125" style="6" customWidth="1"/>
    <col min="4" max="4" width="11" customWidth="1"/>
    <col min="5" max="5" width="62.375" customWidth="1"/>
    <col min="6" max="6" width="47.625" customWidth="1"/>
  </cols>
  <sheetData>
    <row r="1" s="1" customFormat="1" ht="12" spans="1:6">
      <c r="A1" s="1" t="s">
        <v>0</v>
      </c>
      <c r="C1" s="7"/>
    </row>
    <row r="2" s="2" customFormat="1" ht="33.75" spans="1:6">
      <c r="A2" s="8" t="s">
        <v>1</v>
      </c>
      <c r="B2" s="8"/>
      <c r="C2" s="9"/>
      <c r="D2" s="8"/>
      <c r="E2" s="8"/>
      <c r="F2" s="8"/>
    </row>
    <row r="3" s="1" customFormat="1" ht="25" customHeight="1" spans="1:6">
      <c r="A3" s="10" t="s">
        <v>2</v>
      </c>
      <c r="B3" s="10"/>
      <c r="C3" s="11"/>
      <c r="D3" s="12"/>
      <c r="E3" s="12"/>
      <c r="F3" s="13" t="s">
        <v>3</v>
      </c>
    </row>
    <row r="4" ht="36" customHeight="1" spans="1:6">
      <c r="A4" s="14" t="s">
        <v>4</v>
      </c>
      <c r="B4" s="14" t="s">
        <v>5</v>
      </c>
      <c r="C4" s="15" t="s">
        <v>6</v>
      </c>
      <c r="D4" s="14" t="s">
        <v>7</v>
      </c>
      <c r="E4" s="14" t="s">
        <v>8</v>
      </c>
      <c r="F4" s="14" t="s">
        <v>9</v>
      </c>
    </row>
    <row r="5" s="3" customFormat="1" ht="57" spans="1:6">
      <c r="A5" s="16">
        <v>1</v>
      </c>
      <c r="B5" s="15" t="s">
        <v>10</v>
      </c>
      <c r="C5" s="15" t="s">
        <v>11</v>
      </c>
      <c r="D5" s="15">
        <v>390</v>
      </c>
      <c r="E5" s="15" t="s">
        <v>12</v>
      </c>
      <c r="F5" s="15" t="s">
        <v>13</v>
      </c>
    </row>
    <row r="6" s="3" customFormat="1" ht="40.5" spans="1:6">
      <c r="A6" s="16">
        <v>2</v>
      </c>
      <c r="B6" s="16" t="s">
        <v>10</v>
      </c>
      <c r="C6" s="17" t="s">
        <v>14</v>
      </c>
      <c r="D6" s="16">
        <v>380</v>
      </c>
      <c r="E6" s="17" t="s">
        <v>15</v>
      </c>
      <c r="F6" s="17" t="s">
        <v>16</v>
      </c>
    </row>
    <row r="7" s="4" customFormat="1" ht="48" customHeight="1" spans="1:6">
      <c r="A7" s="17">
        <v>3</v>
      </c>
      <c r="B7" s="16" t="s">
        <v>10</v>
      </c>
      <c r="C7" s="17" t="s">
        <v>17</v>
      </c>
      <c r="D7" s="17">
        <v>380</v>
      </c>
      <c r="E7" s="17" t="s">
        <v>18</v>
      </c>
      <c r="F7" s="17" t="s">
        <v>19</v>
      </c>
    </row>
    <row r="8" s="4" customFormat="1" ht="50" customHeight="1" spans="1:6">
      <c r="A8" s="16">
        <v>4</v>
      </c>
      <c r="B8" s="16" t="s">
        <v>10</v>
      </c>
      <c r="C8" s="17" t="s">
        <v>20</v>
      </c>
      <c r="D8" s="17">
        <v>380</v>
      </c>
      <c r="E8" s="17" t="s">
        <v>21</v>
      </c>
      <c r="F8" s="17" t="s">
        <v>22</v>
      </c>
    </row>
    <row r="9" s="4" customFormat="1" ht="63" customHeight="1" spans="1:6">
      <c r="A9" s="16">
        <v>5</v>
      </c>
      <c r="B9" s="18" t="s">
        <v>23</v>
      </c>
      <c r="C9" s="18" t="s">
        <v>24</v>
      </c>
      <c r="D9" s="18">
        <v>224.52</v>
      </c>
      <c r="E9" s="18" t="s">
        <v>25</v>
      </c>
      <c r="F9" s="18" t="s">
        <v>26</v>
      </c>
    </row>
    <row r="10" s="4" customFormat="1" ht="56" customHeight="1" spans="1:6">
      <c r="A10" s="17">
        <v>6</v>
      </c>
      <c r="B10" s="18" t="s">
        <v>23</v>
      </c>
      <c r="C10" s="18" t="s">
        <v>27</v>
      </c>
      <c r="D10" s="18">
        <v>200</v>
      </c>
      <c r="E10" s="18" t="s">
        <v>28</v>
      </c>
      <c r="F10" s="18" t="s">
        <v>29</v>
      </c>
    </row>
    <row r="11" s="4" customFormat="1" ht="33" customHeight="1" spans="1:6">
      <c r="A11" s="16">
        <v>7</v>
      </c>
      <c r="B11" s="18" t="s">
        <v>23</v>
      </c>
      <c r="C11" s="18" t="s">
        <v>30</v>
      </c>
      <c r="D11" s="18">
        <v>150</v>
      </c>
      <c r="E11" s="18" t="s">
        <v>31</v>
      </c>
      <c r="F11" s="18" t="s">
        <v>32</v>
      </c>
    </row>
    <row r="12" s="4" customFormat="1" ht="67.5" spans="1:6">
      <c r="A12" s="16">
        <v>8</v>
      </c>
      <c r="B12" s="18" t="s">
        <v>23</v>
      </c>
      <c r="C12" s="18" t="s">
        <v>33</v>
      </c>
      <c r="D12" s="18">
        <v>380</v>
      </c>
      <c r="E12" s="18" t="s">
        <v>34</v>
      </c>
      <c r="F12" s="18" t="s">
        <v>35</v>
      </c>
    </row>
    <row r="13" s="4" customFormat="1" ht="81" spans="1:6">
      <c r="A13" s="17">
        <v>9</v>
      </c>
      <c r="B13" s="18" t="s">
        <v>23</v>
      </c>
      <c r="C13" s="18" t="s">
        <v>36</v>
      </c>
      <c r="D13" s="18">
        <v>390</v>
      </c>
      <c r="E13" s="18" t="s">
        <v>37</v>
      </c>
      <c r="F13" s="18" t="s">
        <v>38</v>
      </c>
    </row>
    <row r="14" s="4" customFormat="1" ht="54" spans="1:6">
      <c r="A14" s="16">
        <v>10</v>
      </c>
      <c r="B14" s="18" t="s">
        <v>23</v>
      </c>
      <c r="C14" s="18" t="s">
        <v>39</v>
      </c>
      <c r="D14" s="18">
        <v>380</v>
      </c>
      <c r="E14" s="18" t="s">
        <v>40</v>
      </c>
      <c r="F14" s="18" t="s">
        <v>41</v>
      </c>
    </row>
    <row r="15" s="4" customFormat="1" ht="81" spans="1:6">
      <c r="A15" s="16">
        <v>11</v>
      </c>
      <c r="B15" s="17" t="s">
        <v>23</v>
      </c>
      <c r="C15" s="17" t="s">
        <v>42</v>
      </c>
      <c r="D15" s="17">
        <v>390</v>
      </c>
      <c r="E15" s="17" t="s">
        <v>43</v>
      </c>
      <c r="F15" s="17" t="s">
        <v>44</v>
      </c>
    </row>
    <row r="16" s="4" customFormat="1" ht="67.5" spans="1:6">
      <c r="A16" s="17">
        <v>12</v>
      </c>
      <c r="B16" s="17" t="s">
        <v>23</v>
      </c>
      <c r="C16" s="17" t="s">
        <v>45</v>
      </c>
      <c r="D16" s="17">
        <v>150</v>
      </c>
      <c r="E16" s="17" t="s">
        <v>46</v>
      </c>
      <c r="F16" s="17" t="s">
        <v>47</v>
      </c>
    </row>
    <row r="17" s="4" customFormat="1" ht="121.5" spans="1:6">
      <c r="A17" s="16">
        <v>13</v>
      </c>
      <c r="B17" s="17" t="s">
        <v>23</v>
      </c>
      <c r="C17" s="17" t="s">
        <v>48</v>
      </c>
      <c r="D17" s="17">
        <v>30</v>
      </c>
      <c r="E17" s="17" t="s">
        <v>49</v>
      </c>
      <c r="F17" s="17" t="s">
        <v>50</v>
      </c>
    </row>
    <row r="18" s="4" customFormat="1" ht="54" spans="1:6">
      <c r="A18" s="16">
        <v>14</v>
      </c>
      <c r="B18" s="17" t="s">
        <v>23</v>
      </c>
      <c r="C18" s="17" t="s">
        <v>51</v>
      </c>
      <c r="D18" s="17">
        <v>70</v>
      </c>
      <c r="E18" s="17" t="s">
        <v>52</v>
      </c>
      <c r="F18" s="17" t="s">
        <v>53</v>
      </c>
    </row>
    <row r="19" s="4" customFormat="1" ht="81" spans="1:6">
      <c r="A19" s="17">
        <v>15</v>
      </c>
      <c r="B19" s="17" t="s">
        <v>23</v>
      </c>
      <c r="C19" s="17" t="s">
        <v>54</v>
      </c>
      <c r="D19" s="17">
        <v>100</v>
      </c>
      <c r="E19" s="17" t="s">
        <v>55</v>
      </c>
      <c r="F19" s="17" t="s">
        <v>56</v>
      </c>
    </row>
    <row r="20" s="4" customFormat="1" ht="137" customHeight="1" spans="1:6">
      <c r="A20" s="16">
        <v>16</v>
      </c>
      <c r="B20" s="14" t="s">
        <v>57</v>
      </c>
      <c r="C20" s="15" t="s">
        <v>58</v>
      </c>
      <c r="D20" s="14">
        <v>390</v>
      </c>
      <c r="E20" s="19" t="s">
        <v>59</v>
      </c>
      <c r="F20" s="19" t="s">
        <v>60</v>
      </c>
    </row>
    <row r="21" s="4" customFormat="1" ht="171" customHeight="1" spans="1:6">
      <c r="A21" s="16">
        <v>17</v>
      </c>
      <c r="B21" s="14" t="s">
        <v>57</v>
      </c>
      <c r="C21" s="15" t="s">
        <v>61</v>
      </c>
      <c r="D21" s="14">
        <v>350</v>
      </c>
      <c r="E21" s="20" t="s">
        <v>62</v>
      </c>
      <c r="F21" s="19" t="s">
        <v>63</v>
      </c>
    </row>
    <row r="22" s="4" customFormat="1" ht="85.5" spans="1:6">
      <c r="A22" s="17">
        <v>18</v>
      </c>
      <c r="B22" s="14" t="s">
        <v>57</v>
      </c>
      <c r="C22" s="15" t="s">
        <v>64</v>
      </c>
      <c r="D22" s="14">
        <v>150</v>
      </c>
      <c r="E22" s="20" t="s">
        <v>65</v>
      </c>
      <c r="F22" s="19" t="s">
        <v>66</v>
      </c>
    </row>
    <row r="23" s="4" customFormat="1" ht="171" spans="1:6">
      <c r="A23" s="16">
        <v>19</v>
      </c>
      <c r="B23" s="14" t="s">
        <v>57</v>
      </c>
      <c r="C23" s="15" t="s">
        <v>67</v>
      </c>
      <c r="D23" s="14">
        <v>158</v>
      </c>
      <c r="E23" s="20" t="s">
        <v>68</v>
      </c>
      <c r="F23" s="19" t="s">
        <v>69</v>
      </c>
    </row>
    <row r="24" s="4" customFormat="1" ht="85.5" spans="1:6">
      <c r="A24" s="16">
        <v>20</v>
      </c>
      <c r="B24" s="14" t="s">
        <v>57</v>
      </c>
      <c r="C24" s="15" t="s">
        <v>70</v>
      </c>
      <c r="D24" s="14">
        <v>350</v>
      </c>
      <c r="E24" s="21" t="s">
        <v>71</v>
      </c>
      <c r="F24" s="19" t="s">
        <v>72</v>
      </c>
    </row>
    <row r="25" s="5" customFormat="1" ht="57" spans="1:6">
      <c r="A25" s="16">
        <v>21</v>
      </c>
      <c r="B25" s="15" t="s">
        <v>73</v>
      </c>
      <c r="C25" s="15" t="s">
        <v>74</v>
      </c>
      <c r="D25" s="15">
        <v>40</v>
      </c>
      <c r="E25" s="15" t="s">
        <v>75</v>
      </c>
      <c r="F25" s="15" t="s">
        <v>76</v>
      </c>
    </row>
    <row r="26" s="5" customFormat="1" ht="57" spans="1:6">
      <c r="A26" s="16">
        <v>22</v>
      </c>
      <c r="B26" s="15" t="s">
        <v>73</v>
      </c>
      <c r="C26" s="15" t="s">
        <v>77</v>
      </c>
      <c r="D26" s="15">
        <v>350</v>
      </c>
      <c r="E26" s="15" t="s">
        <v>78</v>
      </c>
      <c r="F26" s="15" t="s">
        <v>79</v>
      </c>
    </row>
    <row r="27" s="5" customFormat="1" ht="71.25" spans="1:6">
      <c r="A27" s="17">
        <v>23</v>
      </c>
      <c r="B27" s="15" t="s">
        <v>73</v>
      </c>
      <c r="C27" s="15" t="s">
        <v>80</v>
      </c>
      <c r="D27" s="15">
        <v>340</v>
      </c>
      <c r="E27" s="15" t="s">
        <v>81</v>
      </c>
      <c r="F27" s="15" t="s">
        <v>82</v>
      </c>
    </row>
    <row r="28" s="5" customFormat="1" ht="42.75" spans="1:6">
      <c r="A28" s="16">
        <v>24</v>
      </c>
      <c r="B28" s="15" t="s">
        <v>73</v>
      </c>
      <c r="C28" s="15" t="s">
        <v>83</v>
      </c>
      <c r="D28" s="15">
        <v>220</v>
      </c>
      <c r="E28" s="15" t="s">
        <v>84</v>
      </c>
      <c r="F28" s="15" t="s">
        <v>85</v>
      </c>
    </row>
    <row r="29" s="5" customFormat="1" ht="42.75" spans="1:6">
      <c r="A29" s="16">
        <v>25</v>
      </c>
      <c r="B29" s="15" t="s">
        <v>73</v>
      </c>
      <c r="C29" s="15" t="s">
        <v>86</v>
      </c>
      <c r="D29" s="15">
        <v>180</v>
      </c>
      <c r="E29" s="15" t="s">
        <v>87</v>
      </c>
      <c r="F29" s="15" t="s">
        <v>88</v>
      </c>
    </row>
    <row r="30" s="5" customFormat="1" ht="71.25" spans="1:6">
      <c r="A30" s="17">
        <v>26</v>
      </c>
      <c r="B30" s="15" t="s">
        <v>73</v>
      </c>
      <c r="C30" s="15" t="s">
        <v>89</v>
      </c>
      <c r="D30" s="15">
        <v>30</v>
      </c>
      <c r="E30" s="15" t="s">
        <v>90</v>
      </c>
      <c r="F30" s="15" t="s">
        <v>91</v>
      </c>
    </row>
    <row r="31" s="5" customFormat="1" ht="42.75" spans="1:6">
      <c r="A31" s="16">
        <v>27</v>
      </c>
      <c r="B31" s="15" t="s">
        <v>73</v>
      </c>
      <c r="C31" s="15" t="s">
        <v>92</v>
      </c>
      <c r="D31" s="15">
        <v>20</v>
      </c>
      <c r="E31" s="15" t="s">
        <v>93</v>
      </c>
      <c r="F31" s="15" t="s">
        <v>94</v>
      </c>
    </row>
    <row r="32" s="5" customFormat="1" ht="42.75" spans="1:6">
      <c r="A32" s="16">
        <v>28</v>
      </c>
      <c r="B32" s="15" t="s">
        <v>73</v>
      </c>
      <c r="C32" s="15" t="s">
        <v>95</v>
      </c>
      <c r="D32" s="15">
        <v>10</v>
      </c>
      <c r="E32" s="15" t="s">
        <v>96</v>
      </c>
      <c r="F32" s="15" t="s">
        <v>97</v>
      </c>
    </row>
    <row r="33" s="5" customFormat="1" ht="42.75" spans="1:6">
      <c r="A33" s="17">
        <v>29</v>
      </c>
      <c r="B33" s="15" t="s">
        <v>73</v>
      </c>
      <c r="C33" s="15" t="s">
        <v>98</v>
      </c>
      <c r="D33" s="15">
        <v>10</v>
      </c>
      <c r="E33" s="15" t="s">
        <v>99</v>
      </c>
      <c r="F33" s="15" t="s">
        <v>100</v>
      </c>
    </row>
    <row r="34" s="5" customFormat="1" ht="18" customHeight="1" spans="1:6">
      <c r="A34" s="17"/>
      <c r="B34" s="22"/>
      <c r="C34" s="23"/>
      <c r="D34" s="22"/>
      <c r="E34" s="22"/>
      <c r="F34" s="22"/>
    </row>
    <row r="35" s="5" customFormat="1" ht="18" customHeight="1" spans="1:6">
      <c r="A35" s="17"/>
      <c r="B35" s="22"/>
      <c r="C35" s="23" t="s">
        <v>101</v>
      </c>
      <c r="D35" s="22">
        <f>SUM(D5:D24)</f>
        <v>5392.52</v>
      </c>
      <c r="E35" s="22"/>
      <c r="F35" s="22"/>
    </row>
    <row r="36" s="5" customFormat="1" ht="24" customHeight="1" spans="1:6">
      <c r="A36" s="24" t="s">
        <v>102</v>
      </c>
      <c r="B36" s="24"/>
      <c r="C36" s="25"/>
      <c r="D36" s="24"/>
      <c r="E36" s="24"/>
      <c r="F36" s="24"/>
    </row>
  </sheetData>
  <mergeCells count="2">
    <mergeCell ref="A2:F2"/>
    <mergeCell ref="A3:B3"/>
  </mergeCells>
  <printOptions horizontalCentered="1"/>
  <pageMargins left="0.393055555555556" right="0.393055555555556" top="0.590277777777778" bottom="0.393055555555556" header="0.298611111111111" footer="0.298611111111111"/>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WPS_1491878384</cp:lastModifiedBy>
  <dcterms:created xsi:type="dcterms:W3CDTF">2023-05-14T11:15:00Z</dcterms:created>
  <dcterms:modified xsi:type="dcterms:W3CDTF">2026-09-22T07:19:10Z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AFF4AC03CA1DB4FBC9D0A06AB06AE738_43</vt:lpwstr>
  </property>
  <property fmtid="{D5CDD505-2E9C-101B-9397-08002B2CF9AE}" pid="4" name="CalculationRule">
    <vt:i4>0</vt:i4>
  </property>
</Properties>
</file>