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Print_Area" localSheetId="0">Sheet1!$A$1:$F$17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<sst xmlns="http://schemas.openxmlformats.org/spreadsheetml/2006/main" count="35" uniqueCount="34">
  <si>
    <t>云城区申报县域商业建设行动示范县入库项目资金分配方案</t>
  </si>
  <si>
    <t>单位:万元</t>
  </si>
  <si>
    <t>序号</t>
  </si>
  <si>
    <t>项目名称</t>
  </si>
  <si>
    <t>承办企业</t>
  </si>
  <si>
    <t>计划总
投资</t>
  </si>
  <si>
    <t>申请奖补金额</t>
  </si>
  <si>
    <t>拟奖补
金额</t>
  </si>
  <si>
    <t>合计：</t>
  </si>
  <si>
    <t>云城区金来福乡镇/社区生活超市改造项目</t>
  </si>
  <si>
    <t>云浮市金来福超市有限公司</t>
  </si>
  <si>
    <t xml:space="preserve">中心市场B座（原东安市场）升级改造项目 </t>
  </si>
  <si>
    <t>云浮菜丁中心市场管理
有限公司</t>
  </si>
  <si>
    <t>云城区益云农副产品市场升级改造项目</t>
  </si>
  <si>
    <t>云浮市益云市场投资
有限公司</t>
  </si>
  <si>
    <t>云城区新之味农产品
配送中心项目</t>
  </si>
  <si>
    <t>云浮市新之味餐饮服务
有限公司</t>
  </si>
  <si>
    <t>云城区优创农产品配送中心项目</t>
  </si>
  <si>
    <t>广东省优创供应链管理
有限公司</t>
  </si>
  <si>
    <t>云城区东西街商业步行街升级改造项目</t>
  </si>
  <si>
    <t>广东晒乐商业经营管理
有限公司</t>
  </si>
  <si>
    <t>云城区思劳镇风情商业街
建设项目</t>
  </si>
  <si>
    <t>云浮市思劳镇思政创展建设
投资有限公司</t>
  </si>
  <si>
    <t>云城区县域商业体系及三级物流体系建设项目</t>
  </si>
  <si>
    <t>中国邮政集团有限公司云浮市
城区分公司</t>
  </si>
  <si>
    <t>云城区腰古邮政寄递物流共配中心项目</t>
  </si>
  <si>
    <t>南药交易展示中心项目</t>
  </si>
  <si>
    <t>广东民兴农业科技
有限公司</t>
  </si>
  <si>
    <t>吾悦广场购物中心空调系统建设项目</t>
  </si>
  <si>
    <t>云浮吾悦广场商业管理
有限公司</t>
  </si>
  <si>
    <t>新世纪广场升级改造项目</t>
  </si>
  <si>
    <t>复欣商场管理（云浮）
有限公司</t>
  </si>
  <si>
    <t>宏晶百货仓储升级改造项目</t>
  </si>
  <si>
    <t>云浮市宏晶百货
有限公司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</si>
</sst>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仿宋_GB2312"/>
      <charset val="134"/>
    </font>
    <font>
      <sz val="18"/>
      <color rgb="FFFF0000"/>
      <name val="仿宋_GB2312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8"/>
      <name val="方正大标宋简体"/>
      <charset val="134"/>
    </font>
    <font>
      <b/>
      <sz val="18"/>
      <name val="仿宋_GB2312"/>
      <charset val="134"/>
    </font>
    <font>
      <b/>
      <sz val="2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13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5" fillId="27" borderId="10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6" fillId="29" borderId="10" applyNumberFormat="false" applyAlignment="false" applyProtection="false">
      <alignment vertical="center"/>
    </xf>
    <xf numFmtId="0" fontId="27" fillId="27" borderId="11" applyNumberFormat="false" applyAlignment="false" applyProtection="false">
      <alignment vertical="center"/>
    </xf>
    <xf numFmtId="0" fontId="17" fillId="13" borderId="6" applyNumberFormat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>
      <alignment vertical="center"/>
    </xf>
    <xf numFmtId="0" fontId="5" fillId="0" borderId="0" xfId="0" applyFont="true" applyFill="true">
      <alignment vertical="center"/>
    </xf>
    <xf numFmtId="0" fontId="6" fillId="0" borderId="0" xfId="0" applyFont="true" applyFill="true">
      <alignment vertical="center"/>
    </xf>
    <xf numFmtId="176" fontId="6" fillId="0" borderId="0" xfId="0" applyNumberFormat="true" applyFont="true" applyFill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7" fillId="0" borderId="0" xfId="0" applyNumberFormat="true" applyFont="true" applyFill="true" applyAlignment="true">
      <alignment horizontal="center" vertical="center"/>
    </xf>
    <xf numFmtId="0" fontId="8" fillId="0" borderId="0" xfId="0" applyFont="true" applyFill="true" applyAlignment="true">
      <alignment horizontal="right" vertical="center"/>
    </xf>
    <xf numFmtId="49" fontId="9" fillId="0" borderId="2" xfId="0" applyNumberFormat="true" applyFont="true" applyFill="true" applyBorder="true" applyAlignment="true">
      <alignment horizontal="center" vertical="center" wrapText="true"/>
    </xf>
    <xf numFmtId="49" fontId="9" fillId="0" borderId="2" xfId="0" applyNumberFormat="true" applyFont="true" applyFill="true" applyBorder="true" applyAlignment="true">
      <alignment horizontal="right" vertical="center" wrapText="true"/>
    </xf>
    <xf numFmtId="176" fontId="9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49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49" fontId="3" fillId="0" borderId="4" xfId="0" applyNumberFormat="true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view="pageBreakPreview" zoomScale="87" zoomScaleNormal="55" zoomScaleSheetLayoutView="87" workbookViewId="0">
      <pane ySplit="4" topLeftCell="A5" activePane="bottomLeft" state="frozen"/>
      <selection/>
      <selection pane="bottomLeft" activeCell="I5" sqref="I5"/>
    </sheetView>
  </sheetViews>
  <sheetFormatPr defaultColWidth="9.64166666666667" defaultRowHeight="14.25" outlineLevelCol="5"/>
  <cols>
    <col min="1" max="1" width="8.56666666666667" style="6" customWidth="true"/>
    <col min="2" max="2" width="66.3416666666667" style="6" customWidth="true"/>
    <col min="3" max="3" width="45" style="6" customWidth="true"/>
    <col min="4" max="4" width="16.75" style="6" customWidth="true"/>
    <col min="5" max="5" width="16.075" style="6" customWidth="true"/>
    <col min="6" max="6" width="16.75" style="7" customWidth="true"/>
    <col min="7" max="16384" width="9" style="6"/>
  </cols>
  <sheetData>
    <row r="1" ht="35.25" spans="1:6">
      <c r="A1" s="8" t="s">
        <v>0</v>
      </c>
      <c r="B1" s="9"/>
      <c r="C1" s="9"/>
      <c r="D1" s="9"/>
      <c r="E1" s="9"/>
      <c r="F1" s="9"/>
    </row>
    <row r="2" s="1" customFormat="true" ht="22.5" spans="1:6">
      <c r="A2" s="10" t="s">
        <v>1</v>
      </c>
      <c r="B2" s="10"/>
      <c r="C2" s="10"/>
      <c r="D2" s="10"/>
      <c r="E2" s="10"/>
      <c r="F2" s="10"/>
    </row>
    <row r="3" s="2" customFormat="true" ht="58" customHeight="true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3" t="s">
        <v>7</v>
      </c>
    </row>
    <row r="4" ht="47" customHeight="true" spans="1:6">
      <c r="A4" s="12" t="s">
        <v>8</v>
      </c>
      <c r="B4" s="12"/>
      <c r="C4" s="12"/>
      <c r="D4" s="13">
        <f>SUM(D5:D17)</f>
        <v>4973.8</v>
      </c>
      <c r="E4" s="13">
        <f>SUM(E5:E17)</f>
        <v>1761.48</v>
      </c>
      <c r="F4" s="13">
        <v>1000</v>
      </c>
    </row>
    <row r="5" ht="62" customHeight="true" spans="1:6">
      <c r="A5" s="14">
        <v>1</v>
      </c>
      <c r="B5" s="15" t="s">
        <v>9</v>
      </c>
      <c r="C5" s="15" t="s">
        <v>10</v>
      </c>
      <c r="D5" s="14">
        <v>140</v>
      </c>
      <c r="E5" s="14">
        <v>56</v>
      </c>
      <c r="F5" s="14">
        <v>40</v>
      </c>
    </row>
    <row r="6" ht="62" customHeight="true" spans="1:6">
      <c r="A6" s="14">
        <v>2</v>
      </c>
      <c r="B6" s="15" t="s">
        <v>11</v>
      </c>
      <c r="C6" s="15" t="s">
        <v>12</v>
      </c>
      <c r="D6" s="14">
        <v>113.7</v>
      </c>
      <c r="E6" s="14">
        <v>45.48</v>
      </c>
      <c r="F6" s="14">
        <v>30</v>
      </c>
    </row>
    <row r="7" ht="62" customHeight="true" spans="1:6">
      <c r="A7" s="14">
        <v>3</v>
      </c>
      <c r="B7" s="15" t="s">
        <v>13</v>
      </c>
      <c r="C7" s="15" t="s">
        <v>14</v>
      </c>
      <c r="D7" s="14">
        <v>500</v>
      </c>
      <c r="E7" s="14">
        <v>200</v>
      </c>
      <c r="F7" s="14">
        <v>130</v>
      </c>
    </row>
    <row r="8" s="3" customFormat="true" ht="62" customHeight="true" spans="1:6">
      <c r="A8" s="14">
        <v>4</v>
      </c>
      <c r="B8" s="16" t="s">
        <v>15</v>
      </c>
      <c r="C8" s="16" t="s">
        <v>16</v>
      </c>
      <c r="D8" s="16">
        <v>310</v>
      </c>
      <c r="E8" s="16">
        <v>124</v>
      </c>
      <c r="F8" s="20">
        <v>100</v>
      </c>
    </row>
    <row r="9" s="3" customFormat="true" ht="62" customHeight="true" spans="1:6">
      <c r="A9" s="14">
        <v>5</v>
      </c>
      <c r="B9" s="17" t="s">
        <v>17</v>
      </c>
      <c r="C9" s="17" t="s">
        <v>18</v>
      </c>
      <c r="D9" s="17">
        <v>250</v>
      </c>
      <c r="E9" s="17">
        <v>100</v>
      </c>
      <c r="F9" s="14">
        <v>65</v>
      </c>
    </row>
    <row r="10" ht="62" customHeight="true" spans="1:6">
      <c r="A10" s="14">
        <v>6</v>
      </c>
      <c r="B10" s="15" t="s">
        <v>19</v>
      </c>
      <c r="C10" s="15" t="s">
        <v>20</v>
      </c>
      <c r="D10" s="14">
        <v>503</v>
      </c>
      <c r="E10" s="14">
        <v>200</v>
      </c>
      <c r="F10" s="14">
        <v>200</v>
      </c>
    </row>
    <row r="11" s="4" customFormat="true" ht="62" customHeight="true" spans="1:6">
      <c r="A11" s="14">
        <v>7</v>
      </c>
      <c r="B11" s="17" t="s">
        <v>21</v>
      </c>
      <c r="C11" s="17" t="s">
        <v>22</v>
      </c>
      <c r="D11" s="14">
        <v>627</v>
      </c>
      <c r="E11" s="14">
        <v>200</v>
      </c>
      <c r="F11" s="14">
        <v>150</v>
      </c>
    </row>
    <row r="12" ht="62" customHeight="true" spans="1:6">
      <c r="A12" s="14">
        <v>8</v>
      </c>
      <c r="B12" s="18" t="s">
        <v>23</v>
      </c>
      <c r="C12" s="18" t="s">
        <v>24</v>
      </c>
      <c r="D12" s="19">
        <v>457</v>
      </c>
      <c r="E12" s="19">
        <v>182.8</v>
      </c>
      <c r="F12" s="21">
        <v>80</v>
      </c>
    </row>
    <row r="13" ht="62" customHeight="true" spans="1:6">
      <c r="A13" s="14">
        <v>9</v>
      </c>
      <c r="B13" s="15" t="s">
        <v>25</v>
      </c>
      <c r="C13" s="15" t="s">
        <v>24</v>
      </c>
      <c r="D13" s="17">
        <v>58</v>
      </c>
      <c r="E13" s="17">
        <v>23.2</v>
      </c>
      <c r="F13" s="14">
        <v>10</v>
      </c>
    </row>
    <row r="14" ht="62" customHeight="true" spans="1:6">
      <c r="A14" s="14">
        <v>10</v>
      </c>
      <c r="B14" s="15" t="s">
        <v>26</v>
      </c>
      <c r="C14" s="15" t="s">
        <v>27</v>
      </c>
      <c r="D14" s="14">
        <v>550</v>
      </c>
      <c r="E14" s="14">
        <v>200</v>
      </c>
      <c r="F14" s="14">
        <v>85</v>
      </c>
    </row>
    <row r="15" s="5" customFormat="true" ht="62" customHeight="true" spans="1:6">
      <c r="A15" s="14">
        <v>11</v>
      </c>
      <c r="B15" s="15" t="s">
        <v>28</v>
      </c>
      <c r="C15" s="15" t="s">
        <v>29</v>
      </c>
      <c r="D15" s="14">
        <v>820</v>
      </c>
      <c r="E15" s="14">
        <v>200</v>
      </c>
      <c r="F15" s="14">
        <v>50</v>
      </c>
    </row>
    <row r="16" s="5" customFormat="true" ht="62" customHeight="true" spans="1:6">
      <c r="A16" s="14">
        <v>12</v>
      </c>
      <c r="B16" s="15" t="s">
        <v>30</v>
      </c>
      <c r="C16" s="15" t="s">
        <v>31</v>
      </c>
      <c r="D16" s="14">
        <v>570</v>
      </c>
      <c r="E16" s="14">
        <v>200</v>
      </c>
      <c r="F16" s="14">
        <v>50</v>
      </c>
    </row>
    <row r="17" ht="62" customHeight="true" spans="1:6">
      <c r="A17" s="14">
        <v>13</v>
      </c>
      <c r="B17" s="15" t="s">
        <v>32</v>
      </c>
      <c r="C17" s="15" t="s">
        <v>33</v>
      </c>
      <c r="D17" s="14">
        <f>10+7.3+13+2.8+12+30</f>
        <v>75.1</v>
      </c>
      <c r="E17" s="14">
        <v>30</v>
      </c>
      <c r="F17" s="14">
        <v>10</v>
      </c>
    </row>
  </sheetData>
  <mergeCells count="3">
    <mergeCell ref="A1:F1"/>
    <mergeCell ref="A2:F2"/>
    <mergeCell ref="A4:C4"/>
  </mergeCells>
  <printOptions horizontalCentered="true"/>
  <pageMargins left="0.235416666666667" right="0.118055555555556" top="0.275" bottom="0.196527777777778" header="0.747916666666667" footer="0.5"/>
  <pageSetup paperSize="9" scale="6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2023-12-14T00:52:00Z</dcterms:created>
  <dcterms:modified xsi:type="dcterms:W3CDTF">2023-12-07T15:05:17Z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EC40245289A87F0CCE0D716527B8CD49_33</vt:lpwstr>
  </property>
</Properties>
</file>