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Sheet1" sheetId="4"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<sst xmlns="http://schemas.openxmlformats.org/spreadsheetml/2006/main" count="69" uniqueCount="55">
  <si>
    <t>关于云浮市云城区国家现代农业产业园财政资金调整的公示</t>
  </si>
  <si>
    <r>
      <t xml:space="preserve">    </t>
    </r>
    <r>
      <rPr>
        <sz val="12"/>
        <color theme="1"/>
        <rFont val="仿宋_GB2312"/>
        <charset val="134"/>
      </rPr>
      <t>为顺利推进后续项目建设，根据国家现代农业产业园相关资金管理规定，结合产业园建设实际情况，产业园管理委员会拟对已完成项目的结余资金和未能实施的项目资金479万元进行优化调整。经区政府常务会议审定，现予以公示，公示时间自2025年8月13日开始至2025年8月19日止。对下列项目有异议者，请书面和电话向区农业农村和水务局反映。联系电话：0766-6620395。联系人：邱先生。</t>
    </r>
  </si>
  <si>
    <t xml:space="preserve">                                          公示单位：云浮市云城区国家级现代农业产业园管理委员会
                                                   （云浮市云城区农业农村和水务局代章）
                                                                 2025年8月13日  </t>
  </si>
  <si>
    <t>云浮市云城区国家现代农业产业园财政资金调整公示表</t>
  </si>
  <si>
    <t>序号</t>
  </si>
  <si>
    <t>项目名称</t>
  </si>
  <si>
    <t>建设内容</t>
  </si>
  <si>
    <t>财政资金调增金额（万元）</t>
  </si>
  <si>
    <t>实施主体</t>
  </si>
  <si>
    <t>项目实施主体责任人</t>
  </si>
  <si>
    <t>产业园南药检验检测中心</t>
  </si>
  <si>
    <t>购置检测设备和研发中试设备</t>
  </si>
  <si>
    <t>衍生健康医药（广东）有限公司</t>
  </si>
  <si>
    <t>张小庆</t>
  </si>
  <si>
    <t>南药标准化种植示范基地项目</t>
  </si>
  <si>
    <t>建设种植大棚，购置喷淋系统设备、生产设备供水供电设备</t>
  </si>
  <si>
    <t>云浮市永盛农林有限公司</t>
  </si>
  <si>
    <t>谢伙成</t>
  </si>
  <si>
    <t>南药标准化种植示范基地项目；产业园科技支撑与成果转化项目；南药品牌推广和营销项目</t>
  </si>
  <si>
    <t>水肥一体化建设，购置生产设备、供水供电设备；建设组织培养实验室以及购置实验室的设备仪器；建设园区广告牌、展示厅标本制作等。</t>
  </si>
  <si>
    <t>广东银田农业科技有限公司</t>
  </si>
  <si>
    <t>刘子琪</t>
  </si>
  <si>
    <t>广东颂春南药产业园科技有限公司项目</t>
  </si>
  <si>
    <t>购置冷库设备</t>
  </si>
  <si>
    <t>广东颂春南药产业园科技有限公司</t>
  </si>
  <si>
    <t>陈钦大</t>
  </si>
  <si>
    <t>合计</t>
  </si>
  <si>
    <t>关于云浮市云城区国家现代农业产业园财政资金调整方案的公示</t>
  </si>
  <si>
    <r>
      <rPr>
        <sz val="11"/>
        <color theme="1"/>
        <rFont val="宋体"/>
        <charset val="134"/>
        <scheme val="minor"/>
      </rPr>
      <t xml:space="preserve">    </t>
    </r>
    <r>
      <rPr>
        <sz val="12"/>
        <color theme="1"/>
        <rFont val="宋体"/>
        <charset val="134"/>
        <scheme val="minor"/>
      </rPr>
      <t>为顺利推进后续项目建设，如期完成国家现代农业产业园创建工作，根据国家现代农业产业园相关资金管理规定，结合产业园建设实际情况，经咨询专家服务团队的意见和建议，区农水局拟对建设项目进行优化调整，针对已完成项目的结余资金和未能实施的项目资金合计479万元，组织相关镇（街道）和企业对《广东省云浮市云城区现代农业产业园创建方案（2020-2022年）》和《广东省云浮市云城区现代农业产业园中央财政奖补资金使用方案（修订版）》进行了修改完善，最终形成了广东省云浮市云城区现代农业产业园创建方案（2025年修订版）和资金使用方案（2025年修订版）。经经十七届区政府143次常务会议（2025年8月5日）审定，同意下列云城区国家现代农业产业园财政资金调整方案，现予以公示，公示时间自2025年8月X日开始至2025年8月X日止，对下列项目有异议者，请书面和电话向区农业农村和水务局反映。联系电话：0766-6620395。联系人：邱先生。</t>
    </r>
  </si>
  <si>
    <t xml:space="preserve">                                                                                                公示单位：云浮市云城区国家级现代农业产业园管理委员会
                                                                                                         （云浮市云城区农业农村和水务局代章）
                                                                                                                        2025-8-X   </t>
  </si>
  <si>
    <t>项目</t>
  </si>
  <si>
    <t>公司</t>
  </si>
  <si>
    <t>建设/购置内容</t>
  </si>
  <si>
    <t>金额        （单位：万元）</t>
  </si>
  <si>
    <t>购置检测设备</t>
  </si>
  <si>
    <t>减压干燥箱（水分检测）
电热板（灰分检测)
电导率计(电导率检测)
高压灭菌锅(微生物检测)
鼓风恒温干燥箱(微生物检测)
电热板(微生物检测)
百分之一天平(微生物检测)
霉菌培养箱(微生物检测)
时限崩解仪(时限崩解检测)
阿贝折射仪(固形物检测)
超纯水机(制备检测用水)
千分之一天平(净含量检测)</t>
  </si>
  <si>
    <t>研发中试设备</t>
  </si>
  <si>
    <t>实验型干法制粒机（产品中试制粒，制粒均匀性分析）
灌装旋盖一体机（中试过程中测试灌装准确性，pp瓶类产品净含量分析）
实验型丸剂制备机（中试过程中测试丸剂的成型度，新品玫瑰芝麻丸研发中试）
小型给袋式灌装机（中试过程中测试灌装准确性，铝箔袋类产品净含量分析）
背封粉剂智能包装机（中试过程中测试包装密封性，特膳食品（辅食营养补充品）研发中试必须配制设备）</t>
  </si>
  <si>
    <t>种植大棚建设</t>
  </si>
  <si>
    <t>种植大棚10000平方米设备设施采购</t>
  </si>
  <si>
    <t>生产设备采购</t>
  </si>
  <si>
    <t>园区供电设备2组、泥炭土搅拌机、农用三轮车、打药机、风机、水帘、储水设备(约50立方米)、水泵、供水主管道等生产设备采购</t>
  </si>
  <si>
    <t>喷淋系统设备采购</t>
  </si>
  <si>
    <t>面积约100亩种植基地吊喷、约50亩地喷设备采购</t>
  </si>
  <si>
    <r>
      <rPr>
        <sz val="11"/>
        <rFont val="宋体"/>
        <charset val="134"/>
        <scheme val="minor"/>
      </rPr>
      <t>水肥一体化及</t>
    </r>
    <r>
      <rPr>
        <sz val="11"/>
        <rFont val="宋体"/>
        <charset val="134"/>
      </rPr>
      <t>简易炼苗棚建设</t>
    </r>
  </si>
  <si>
    <r>
      <rPr>
        <sz val="11"/>
        <rFont val="宋体"/>
        <charset val="134"/>
        <scheme val="minor"/>
      </rPr>
      <t>建设面积约150亩的喷滴灌设备（水肥一体化）系统：包括水肥一体化系统的储水桶、水泵、喷灌主管道、滴灌带或喷灌设备等；</t>
    </r>
    <r>
      <rPr>
        <sz val="11"/>
        <rFont val="宋体"/>
        <charset val="134"/>
      </rPr>
      <t>建设简易炼苗棚3亩。</t>
    </r>
  </si>
  <si>
    <t>建设园区供电专用变压器；购置旋耕机1台、农用三轮车5台、打药机10台等设备。</t>
  </si>
  <si>
    <t>颂春二期厂房内建设药材储存冷库A/B两栋，库容共28995立方，(其中A栋库容54m×28.9m×7.96m=12422立方；B栋库容72m×28.9m×7.96m=16563立方)，建设内容主要为A+B栋制冷机组设备的安装，A+B栋冷媒管道制作及保温安装；A+B栋室内外机电源连接线、控制线、控制器和电柜安装</t>
  </si>
  <si>
    <t>产业园科技支撑与成果转化项目</t>
  </si>
  <si>
    <t>建设组织培养实验室以及购置实验室的设备仪器</t>
  </si>
  <si>
    <t>建设组织培养实验室以及购置实验室的设备仪器（包括智能光照培养箱、种子储藏柜、无菌工作台、培养架等设备仪器等）</t>
  </si>
  <si>
    <t>南药品牌推广和营销项目</t>
  </si>
  <si>
    <t>品牌建设</t>
  </si>
  <si>
    <t>建设园区广告牌、展示厅标本制作等</t>
  </si>
  <si>
    <t>合计（单位：万元）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</si>
</sst>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6"/>
      <name val="方正小标宋简体"/>
      <charset val="134"/>
    </font>
    <font>
      <sz val="11"/>
      <name val="宋体"/>
      <charset val="134"/>
      <scheme val="minor"/>
    </font>
    <font>
      <sz val="12"/>
      <name val="宋体"/>
      <charset val="134"/>
    </font>
    <font>
      <b/>
      <sz val="12"/>
      <name val="宋体"/>
      <charset val="134"/>
    </font>
    <font>
      <sz val="11"/>
      <color theme="1"/>
      <name val="仿宋_GB2312"/>
      <charset val="134"/>
    </font>
    <font>
      <sz val="14"/>
      <name val="仿宋_GB2312"/>
      <charset val="134"/>
    </font>
    <font>
      <b/>
      <sz val="14"/>
      <name val="宋体"/>
      <charset val="134"/>
    </font>
    <font>
      <sz val="14"/>
      <color indexed="8"/>
      <name val="仿宋_GB2312"/>
      <charset val="134"/>
    </font>
    <font>
      <b/>
      <sz val="14"/>
      <name val="仿宋_GB2312"/>
      <charset val="134"/>
    </font>
    <font>
      <b/>
      <sz val="14"/>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color theme="1"/>
      <name val="宋体"/>
      <charset val="134"/>
      <scheme val="minor"/>
    </font>
    <font>
      <sz val="11"/>
      <name val="宋体"/>
      <charset val="134"/>
    </font>
    <font>
      <sz val="12"/>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8" fillId="0" borderId="0" applyNumberFormat="0" applyFill="0" applyBorder="0" applyAlignment="0" applyProtection="0">
      <alignment vertical="center"/>
    </xf>
    <xf numFmtId="0" fontId="19" fillId="3" borderId="13" applyNumberFormat="0" applyAlignment="0" applyProtection="0">
      <alignment vertical="center"/>
    </xf>
    <xf numFmtId="0" fontId="20" fillId="4" borderId="14" applyNumberFormat="0" applyAlignment="0" applyProtection="0">
      <alignment vertical="center"/>
    </xf>
    <xf numFmtId="0" fontId="21" fillId="4" borderId="13" applyNumberFormat="0" applyAlignment="0" applyProtection="0">
      <alignment vertical="center"/>
    </xf>
    <xf numFmtId="0" fontId="22" fillId="5" borderId="15" applyNumberFormat="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49">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Fill="1" applyAlignment="1">
      <alignment horizontal="center" vertical="center"/>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Fill="1" applyBorder="1" applyAlignment="1">
      <alignment vertical="center"/>
    </xf>
    <xf numFmtId="0" fontId="5" fillId="0" borderId="0" xfId="0" applyFont="1" applyAlignment="1">
      <alignment horizontal="left"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1" xfId="56"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55"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53" applyFont="1" applyBorder="1" applyAlignment="1">
      <alignment horizontal="center" vertical="center" wrapText="1"/>
    </xf>
    <xf numFmtId="0" fontId="8" fillId="0" borderId="1" xfId="52" applyFont="1" applyBorder="1" applyAlignment="1">
      <alignment horizontal="center" vertical="center" wrapText="1"/>
    </xf>
    <xf numFmtId="0" fontId="6" fillId="0" borderId="4" xfId="56" applyFont="1" applyBorder="1" applyAlignment="1">
      <alignment horizontal="center" vertical="center" wrapText="1"/>
    </xf>
    <xf numFmtId="0" fontId="6" fillId="0" borderId="4" xfId="50" applyFont="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49" applyFont="1" applyBorder="1" applyAlignment="1">
      <alignment horizontal="center"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wrapText="1"/>
    </xf>
    <xf numFmtId="0" fontId="8" fillId="0" borderId="4" xfId="49" applyFont="1" applyBorder="1" applyAlignment="1">
      <alignment horizontal="center" vertical="center" wrapText="1"/>
    </xf>
    <xf numFmtId="0" fontId="6" fillId="0" borderId="4" xfId="0" applyFont="1" applyFill="1" applyBorder="1" applyAlignment="1">
      <alignment horizontal="center" vertical="center"/>
    </xf>
    <xf numFmtId="0" fontId="6" fillId="0" borderId="3" xfId="56" applyFont="1" applyBorder="1" applyAlignment="1">
      <alignment horizontal="center" vertical="center" wrapText="1"/>
    </xf>
    <xf numFmtId="0" fontId="6" fillId="0" borderId="3" xfId="50" applyFont="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49" applyFont="1" applyBorder="1" applyAlignment="1">
      <alignment horizontal="center" vertical="center" wrapText="1"/>
    </xf>
    <xf numFmtId="0" fontId="6" fillId="0" borderId="3" xfId="0" applyFont="1" applyFill="1" applyBorder="1" applyAlignment="1">
      <alignment horizontal="center" vertical="center"/>
    </xf>
    <xf numFmtId="0" fontId="9" fillId="0" borderId="1" xfId="58" applyFont="1" applyBorder="1" applyAlignment="1">
      <alignment horizontal="center" vertical="center" wrapText="1"/>
    </xf>
    <xf numFmtId="0" fontId="6" fillId="0" borderId="1" xfId="50" applyFont="1" applyBorder="1" applyAlignment="1">
      <alignment horizontal="center" vertical="center" wrapText="1"/>
    </xf>
    <xf numFmtId="0" fontId="8" fillId="0" borderId="1" xfId="49" applyFont="1" applyBorder="1" applyAlignment="1">
      <alignment horizontal="center" vertical="center" wrapText="1"/>
    </xf>
    <xf numFmtId="0" fontId="9" fillId="0" borderId="6" xfId="58" applyFont="1" applyBorder="1" applyAlignment="1">
      <alignment horizontal="center" vertical="center" wrapText="1"/>
    </xf>
    <xf numFmtId="0" fontId="9" fillId="0" borderId="7" xfId="58" applyFont="1" applyBorder="1" applyAlignment="1">
      <alignment horizontal="center" vertical="center" wrapText="1"/>
    </xf>
    <xf numFmtId="0" fontId="9" fillId="0" borderId="8" xfId="58" applyFont="1" applyBorder="1" applyAlignment="1">
      <alignment horizontal="center" vertical="center" wrapText="1"/>
    </xf>
    <xf numFmtId="0" fontId="10" fillId="0" borderId="1" xfId="49" applyFont="1" applyBorder="1" applyAlignment="1">
      <alignment horizontal="center" vertical="center" wrapText="1"/>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9" xfId="0" applyFont="1" applyFill="1" applyBorder="1" applyAlignment="1">
      <alignmen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7" xfId="49"/>
    <cellStyle name="常规_Sheet1_8" xfId="50"/>
    <cellStyle name="常规_Sheet1_6" xfId="51"/>
    <cellStyle name="常规_Sheet1_4" xfId="52"/>
    <cellStyle name="常规_Sheet1_5" xfId="53"/>
    <cellStyle name="常规_Sheet1_3" xfId="54"/>
    <cellStyle name="常规_Sheet1_1" xfId="55"/>
    <cellStyle name="常规_Sheet1_2" xfId="56"/>
    <cellStyle name="常规_Sheet1" xfId="57"/>
    <cellStyle name="常规_Sheet1_25"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topLeftCell="A7" workbookViewId="0">
      <selection activeCell="D10" sqref="D10"/>
    </sheetView>
  </sheetViews>
  <sheetFormatPr defaultColWidth="10" defaultRowHeight="15.6" outlineLevelCol="7"/>
  <cols>
    <col min="1" max="1" width="7.91666666666667" style="13" customWidth="1"/>
    <col min="2" max="2" width="20.6944444444444" style="15" customWidth="1"/>
    <col min="3" max="3" width="30" style="15" customWidth="1"/>
    <col min="4" max="4" width="12.6388888888889" style="15" customWidth="1"/>
    <col min="5" max="5" width="17.6388888888889" style="15" customWidth="1"/>
    <col min="6" max="6" width="12.2222222222222" style="13" customWidth="1"/>
    <col min="7" max="16383" width="10" style="15"/>
  </cols>
  <sheetData>
    <row r="1" s="2" customFormat="1" ht="21.6" spans="1:6">
      <c r="A1" s="3" t="s">
        <v>0</v>
      </c>
      <c r="B1" s="3"/>
      <c r="C1" s="3"/>
      <c r="D1" s="3"/>
      <c r="E1" s="3"/>
      <c r="F1" s="3"/>
    </row>
    <row r="2" s="2" customFormat="1" ht="25" customHeight="1" spans="1:6">
      <c r="A2" s="16" t="s">
        <v>1</v>
      </c>
      <c r="B2" s="16"/>
      <c r="C2" s="16"/>
      <c r="D2" s="16"/>
      <c r="E2" s="16"/>
      <c r="F2" s="16"/>
    </row>
    <row r="3" s="2" customFormat="1" ht="25" customHeight="1" spans="1:6">
      <c r="A3" s="16"/>
      <c r="B3" s="16"/>
      <c r="C3" s="16"/>
      <c r="D3" s="16"/>
      <c r="E3" s="16"/>
      <c r="F3" s="16"/>
    </row>
    <row r="4" s="2" customFormat="1" ht="25" customHeight="1" spans="1:6">
      <c r="A4" s="16"/>
      <c r="B4" s="16"/>
      <c r="C4" s="16"/>
      <c r="D4" s="16"/>
      <c r="E4" s="16"/>
      <c r="F4" s="16"/>
    </row>
    <row r="5" s="2" customFormat="1" ht="67" customHeight="1" spans="1:6">
      <c r="A5" s="16"/>
      <c r="B5" s="16"/>
      <c r="C5" s="16"/>
      <c r="D5" s="16"/>
      <c r="E5" s="16"/>
      <c r="F5" s="16"/>
    </row>
    <row r="6" s="2" customFormat="1" ht="54" customHeight="1" spans="1:6">
      <c r="A6" s="16" t="s">
        <v>2</v>
      </c>
      <c r="B6" s="16"/>
      <c r="C6" s="16"/>
      <c r="D6" s="16"/>
      <c r="E6" s="16"/>
      <c r="F6" s="16"/>
    </row>
    <row r="7" s="13" customFormat="1" ht="46.5" customHeight="1" spans="1:6">
      <c r="A7" s="17" t="s">
        <v>3</v>
      </c>
      <c r="B7" s="17"/>
      <c r="C7" s="17"/>
      <c r="D7" s="17"/>
      <c r="E7" s="17"/>
      <c r="F7" s="17"/>
    </row>
    <row r="8" s="14" customFormat="1" ht="60" customHeight="1" spans="1:8">
      <c r="A8" s="18" t="s">
        <v>4</v>
      </c>
      <c r="B8" s="18" t="s">
        <v>5</v>
      </c>
      <c r="C8" s="18" t="s">
        <v>6</v>
      </c>
      <c r="D8" s="18" t="s">
        <v>7</v>
      </c>
      <c r="E8" s="18" t="s">
        <v>8</v>
      </c>
      <c r="F8" s="18" t="s">
        <v>9</v>
      </c>
      <c r="H8" s="19"/>
    </row>
    <row r="9" s="15" customFormat="1" ht="68" customHeight="1" spans="1:6">
      <c r="A9" s="20">
        <v>1</v>
      </c>
      <c r="B9" s="20" t="s">
        <v>10</v>
      </c>
      <c r="C9" s="20" t="s">
        <v>11</v>
      </c>
      <c r="D9" s="21">
        <v>103</v>
      </c>
      <c r="E9" s="22" t="s">
        <v>12</v>
      </c>
      <c r="F9" s="23" t="s">
        <v>13</v>
      </c>
    </row>
    <row r="10" s="15" customFormat="1" ht="68" customHeight="1" spans="1:6">
      <c r="A10" s="20">
        <v>2</v>
      </c>
      <c r="B10" s="20" t="s">
        <v>14</v>
      </c>
      <c r="C10" s="24" t="s">
        <v>15</v>
      </c>
      <c r="D10" s="21">
        <v>127</v>
      </c>
      <c r="E10" s="25" t="s">
        <v>16</v>
      </c>
      <c r="F10" s="23" t="s">
        <v>17</v>
      </c>
    </row>
    <row r="11" s="15" customFormat="1" ht="68" customHeight="1" spans="1:6">
      <c r="A11" s="26">
        <v>3</v>
      </c>
      <c r="B11" s="26" t="s">
        <v>18</v>
      </c>
      <c r="C11" s="27" t="s">
        <v>19</v>
      </c>
      <c r="D11" s="28">
        <v>154</v>
      </c>
      <c r="E11" s="29" t="s">
        <v>20</v>
      </c>
      <c r="F11" s="30" t="s">
        <v>21</v>
      </c>
    </row>
    <row r="12" s="15" customFormat="1" ht="105" customHeight="1" spans="1:6">
      <c r="A12" s="26"/>
      <c r="B12" s="26"/>
      <c r="C12" s="27"/>
      <c r="D12" s="31"/>
      <c r="E12" s="32"/>
      <c r="F12" s="33"/>
    </row>
    <row r="13" s="15" customFormat="1" ht="66" customHeight="1" spans="1:6">
      <c r="A13" s="34"/>
      <c r="B13" s="34"/>
      <c r="C13" s="35"/>
      <c r="D13" s="36"/>
      <c r="E13" s="37"/>
      <c r="F13" s="38"/>
    </row>
    <row r="14" s="15" customFormat="1" ht="66" customHeight="1" spans="1:6">
      <c r="A14" s="39">
        <v>4</v>
      </c>
      <c r="B14" s="20" t="s">
        <v>22</v>
      </c>
      <c r="C14" s="40" t="s">
        <v>23</v>
      </c>
      <c r="D14" s="21">
        <v>95</v>
      </c>
      <c r="E14" s="41" t="s">
        <v>24</v>
      </c>
      <c r="F14" s="41" t="s">
        <v>25</v>
      </c>
    </row>
    <row r="15" s="15" customFormat="1" ht="41.25" customHeight="1" spans="1:6">
      <c r="A15" s="42" t="s">
        <v>26</v>
      </c>
      <c r="B15" s="43"/>
      <c r="C15" s="44"/>
      <c r="D15" s="23">
        <f>SUM(D9:D14)</f>
        <v>479</v>
      </c>
      <c r="E15" s="45" t="s">
        <v>26</v>
      </c>
      <c r="F15" s="46"/>
    </row>
    <row r="16" s="15" customFormat="1" ht="24" customHeight="1" spans="1:6">
      <c r="A16" s="47"/>
      <c r="B16" s="48"/>
      <c r="C16" s="48"/>
      <c r="D16" s="48"/>
      <c r="E16" s="48"/>
      <c r="F16" s="48"/>
    </row>
  </sheetData>
  <mergeCells count="12">
    <mergeCell ref="A1:F1"/>
    <mergeCell ref="A6:F6"/>
    <mergeCell ref="A7:F7"/>
    <mergeCell ref="A15:C15"/>
    <mergeCell ref="A16:F16"/>
    <mergeCell ref="A11:A13"/>
    <mergeCell ref="B11:B13"/>
    <mergeCell ref="C11:C13"/>
    <mergeCell ref="D11:D13"/>
    <mergeCell ref="E11:E13"/>
    <mergeCell ref="F11:F13"/>
    <mergeCell ref="A2:F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XFD6"/>
    </sheetView>
  </sheetViews>
  <sheetFormatPr defaultColWidth="8.88888888888889" defaultRowHeight="14.4" outlineLevelCol="5"/>
  <cols>
    <col min="1" max="1" width="8.88888888888889" style="1"/>
    <col min="2" max="2" width="29.8888888888889" style="2" customWidth="1"/>
    <col min="3" max="3" width="32.1111111111111" style="2" customWidth="1"/>
    <col min="4" max="4" width="20.8888888888889" style="1" customWidth="1"/>
    <col min="5" max="5" width="52.2222222222222" style="1" customWidth="1"/>
    <col min="6" max="6" width="16.5555555555556" style="1" customWidth="1"/>
    <col min="7" max="16384" width="8.88888888888889" style="2"/>
  </cols>
  <sheetData>
    <row r="1" ht="21.6" spans="1:6">
      <c r="A1" s="3" t="s">
        <v>27</v>
      </c>
      <c r="B1" s="3"/>
      <c r="C1" s="3"/>
      <c r="D1" s="3"/>
      <c r="E1" s="3"/>
      <c r="F1" s="3"/>
    </row>
    <row r="2" ht="25" customHeight="1" spans="1:6">
      <c r="A2" s="4" t="s">
        <v>28</v>
      </c>
      <c r="B2" s="5"/>
      <c r="C2" s="5"/>
      <c r="D2" s="5"/>
      <c r="E2" s="5"/>
      <c r="F2" s="5"/>
    </row>
    <row r="3" ht="25" customHeight="1" spans="1:6">
      <c r="A3" s="5"/>
      <c r="B3" s="5"/>
      <c r="C3" s="5"/>
      <c r="D3" s="5"/>
      <c r="E3" s="5"/>
      <c r="F3" s="5"/>
    </row>
    <row r="4" ht="25" customHeight="1" spans="1:6">
      <c r="A4" s="5"/>
      <c r="B4" s="5"/>
      <c r="C4" s="5"/>
      <c r="D4" s="5"/>
      <c r="E4" s="5"/>
      <c r="F4" s="5"/>
    </row>
    <row r="5" ht="25" customHeight="1" spans="1:6">
      <c r="A5" s="5"/>
      <c r="B5" s="5"/>
      <c r="C5" s="5"/>
      <c r="D5" s="5"/>
      <c r="E5" s="5"/>
      <c r="F5" s="5"/>
    </row>
    <row r="6" ht="54" customHeight="1" spans="1:6">
      <c r="A6" s="4" t="s">
        <v>29</v>
      </c>
      <c r="B6" s="5"/>
      <c r="C6" s="5"/>
      <c r="D6" s="5"/>
      <c r="E6" s="5"/>
      <c r="F6" s="5"/>
    </row>
    <row r="7" ht="28.8" spans="1:6">
      <c r="A7" s="6" t="s">
        <v>4</v>
      </c>
      <c r="B7" s="6" t="s">
        <v>30</v>
      </c>
      <c r="C7" s="6" t="s">
        <v>31</v>
      </c>
      <c r="D7" s="6" t="s">
        <v>6</v>
      </c>
      <c r="E7" s="6" t="s">
        <v>32</v>
      </c>
      <c r="F7" s="6" t="s">
        <v>33</v>
      </c>
    </row>
    <row r="8" ht="172.8" spans="1:6">
      <c r="A8" s="7">
        <v>1</v>
      </c>
      <c r="B8" s="7" t="s">
        <v>10</v>
      </c>
      <c r="C8" s="7" t="s">
        <v>12</v>
      </c>
      <c r="D8" s="6" t="s">
        <v>34</v>
      </c>
      <c r="E8" s="8" t="s">
        <v>35</v>
      </c>
      <c r="F8" s="6">
        <v>10</v>
      </c>
    </row>
    <row r="9" ht="129.6" spans="1:6">
      <c r="A9" s="9"/>
      <c r="B9" s="9"/>
      <c r="C9" s="9"/>
      <c r="D9" s="6" t="s">
        <v>36</v>
      </c>
      <c r="E9" s="8" t="s">
        <v>37</v>
      </c>
      <c r="F9" s="6">
        <v>93</v>
      </c>
    </row>
    <row r="10" spans="1:6">
      <c r="A10" s="7">
        <v>2</v>
      </c>
      <c r="B10" s="7" t="s">
        <v>14</v>
      </c>
      <c r="C10" s="7" t="s">
        <v>16</v>
      </c>
      <c r="D10" s="6" t="s">
        <v>38</v>
      </c>
      <c r="E10" s="8" t="s">
        <v>39</v>
      </c>
      <c r="F10" s="6">
        <v>60</v>
      </c>
    </row>
    <row r="11" ht="43.2" spans="1:6">
      <c r="A11" s="10"/>
      <c r="B11" s="10"/>
      <c r="C11" s="10"/>
      <c r="D11" s="6" t="s">
        <v>40</v>
      </c>
      <c r="E11" s="8" t="s">
        <v>41</v>
      </c>
      <c r="F11" s="6">
        <v>32</v>
      </c>
    </row>
    <row r="12" spans="1:6">
      <c r="A12" s="10"/>
      <c r="B12" s="10"/>
      <c r="C12" s="9"/>
      <c r="D12" s="6" t="s">
        <v>42</v>
      </c>
      <c r="E12" s="8" t="s">
        <v>43</v>
      </c>
      <c r="F12" s="6">
        <v>35</v>
      </c>
    </row>
    <row r="13" ht="43.2" spans="1:6">
      <c r="A13" s="10"/>
      <c r="B13" s="10"/>
      <c r="C13" s="7" t="s">
        <v>20</v>
      </c>
      <c r="D13" s="11" t="s">
        <v>44</v>
      </c>
      <c r="E13" s="12" t="s">
        <v>45</v>
      </c>
      <c r="F13" s="6">
        <v>62</v>
      </c>
    </row>
    <row r="14" ht="39" customHeight="1" spans="1:6">
      <c r="A14" s="9"/>
      <c r="B14" s="9"/>
      <c r="C14" s="9"/>
      <c r="D14" s="6" t="s">
        <v>40</v>
      </c>
      <c r="E14" s="8" t="s">
        <v>46</v>
      </c>
      <c r="F14" s="6">
        <v>32</v>
      </c>
    </row>
    <row r="15" ht="87" customHeight="1" spans="1:6">
      <c r="A15" s="6">
        <v>3</v>
      </c>
      <c r="B15" s="6" t="s">
        <v>22</v>
      </c>
      <c r="C15" s="6" t="s">
        <v>24</v>
      </c>
      <c r="D15" s="6" t="s">
        <v>23</v>
      </c>
      <c r="E15" s="8" t="s">
        <v>47</v>
      </c>
      <c r="F15" s="6">
        <v>95</v>
      </c>
    </row>
    <row r="16" ht="49" customHeight="1" spans="1:6">
      <c r="A16" s="6">
        <v>4</v>
      </c>
      <c r="B16" s="6" t="s">
        <v>48</v>
      </c>
      <c r="C16" s="6" t="s">
        <v>20</v>
      </c>
      <c r="D16" s="6" t="s">
        <v>49</v>
      </c>
      <c r="E16" s="6" t="s">
        <v>50</v>
      </c>
      <c r="F16" s="6">
        <v>40</v>
      </c>
    </row>
    <row r="17" ht="25" customHeight="1" spans="1:6">
      <c r="A17" s="6">
        <v>5</v>
      </c>
      <c r="B17" s="6" t="s">
        <v>51</v>
      </c>
      <c r="C17" s="6" t="s">
        <v>20</v>
      </c>
      <c r="D17" s="6" t="s">
        <v>52</v>
      </c>
      <c r="E17" s="6" t="s">
        <v>53</v>
      </c>
      <c r="F17" s="6">
        <v>20</v>
      </c>
    </row>
    <row r="18" ht="31" customHeight="1" spans="1:6">
      <c r="A18" s="6" t="s">
        <v>54</v>
      </c>
      <c r="B18" s="6"/>
      <c r="C18" s="6"/>
      <c r="D18" s="6"/>
      <c r="E18" s="6"/>
      <c r="F18" s="6">
        <f>SUM(F8:F17)</f>
        <v>479</v>
      </c>
    </row>
  </sheetData>
  <mergeCells count="11">
    <mergeCell ref="A1:F1"/>
    <mergeCell ref="A6:F6"/>
    <mergeCell ref="A18:E18"/>
    <mergeCell ref="A8:A9"/>
    <mergeCell ref="A10:A14"/>
    <mergeCell ref="B8:B9"/>
    <mergeCell ref="B10:B14"/>
    <mergeCell ref="C8:C9"/>
    <mergeCell ref="C10:C12"/>
    <mergeCell ref="C13:C14"/>
    <mergeCell ref="A2:F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董雅彦</dc:creator>
  <cp:lastModifiedBy>WPS_1539043725</cp:lastModifiedBy>
  <dcterms:created xsi:type="dcterms:W3CDTF">2025-08-06T00:59:00Z</dcterms:created>
  <dcterms:modified xsi:type="dcterms:W3CDTF">2025-08-13T07:41:43Z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EB31A4688C834C5B9FCA6B09E2EECCD2_13</vt:lpwstr>
  </property>
  <property fmtid="{D5CDD505-2E9C-101B-9397-08002B2CF9AE}" pid="3" name="KSOProductBuildVer">
    <vt:lpwstr>2052-12.1.0.21915</vt:lpwstr>
  </property>
</Properties>
</file>